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kunstschaatsclubnetep.sharepoint.com/Gedeelde documenten/06 Evenementen/Happy Skate/2026/"/>
    </mc:Choice>
  </mc:AlternateContent>
  <xr:revisionPtr revIDLastSave="5" documentId="8_{A777C4DC-E7D0-4A3D-AE72-441B286B24C3}" xr6:coauthVersionLast="47" xr6:coauthVersionMax="47" xr10:uidLastSave="{903746CD-5C2C-4BAA-8BD5-3CFB5E029A1B}"/>
  <bookViews>
    <workbookView xWindow="-110" yWindow="-110" windowWidth="19420" windowHeight="10300" xr2:uid="{00000000-000D-0000-FFFF-FFFF00000000}"/>
  </bookViews>
  <sheets>
    <sheet name="Inschrijvingen" sheetId="1" r:id="rId1"/>
    <sheet name="Reeksen" sheetId="3" r:id="rId2"/>
    <sheet name="Wedstrijden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1" l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" i="1" l="1"/>
  <c r="J4" i="1" l="1"/>
  <c r="H2" i="1" l="1"/>
</calcChain>
</file>

<file path=xl/sharedStrings.xml><?xml version="1.0" encoding="utf-8"?>
<sst xmlns="http://schemas.openxmlformats.org/spreadsheetml/2006/main" count="43" uniqueCount="37">
  <si>
    <t>Select competition :</t>
  </si>
  <si>
    <t>Category</t>
  </si>
  <si>
    <t>Group</t>
  </si>
  <si>
    <t>M/F</t>
  </si>
  <si>
    <t>Club</t>
  </si>
  <si>
    <t>Coach</t>
  </si>
  <si>
    <t>Age</t>
  </si>
  <si>
    <t>Wedstrijd</t>
  </si>
  <si>
    <t>plaats</t>
  </si>
  <si>
    <t>Datum</t>
  </si>
  <si>
    <t>Deurne</t>
  </si>
  <si>
    <t>Coupe Hiver</t>
  </si>
  <si>
    <t>Charleroi</t>
  </si>
  <si>
    <t>Rising Stars</t>
  </si>
  <si>
    <t>Twinkle Stars</t>
  </si>
  <si>
    <t>Recreative Adult</t>
  </si>
  <si>
    <t>Artistic Adult</t>
  </si>
  <si>
    <t>Master Stars</t>
  </si>
  <si>
    <t>Pre Competitive</t>
  </si>
  <si>
    <t>Super Stars</t>
  </si>
  <si>
    <t>Spring Cup</t>
  </si>
  <si>
    <t>Mechelen</t>
  </si>
  <si>
    <t>L'Ardente</t>
  </si>
  <si>
    <t>Liège</t>
  </si>
  <si>
    <t>Happy Skate</t>
  </si>
  <si>
    <t>Herentals</t>
  </si>
  <si>
    <t>Coupe Carnaval</t>
  </si>
  <si>
    <t>Dender Cup</t>
  </si>
  <si>
    <t>Liedekerke</t>
  </si>
  <si>
    <t>Hertalia Cup</t>
  </si>
  <si>
    <t>Shine on Ice</t>
  </si>
  <si>
    <t>Carolo Cup</t>
  </si>
  <si>
    <t>First Name</t>
  </si>
  <si>
    <t>Last Name</t>
  </si>
  <si>
    <t>Date of Birth</t>
  </si>
  <si>
    <t>Duo</t>
  </si>
  <si>
    <t>Entry form recreational competitions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</si>
</sst>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\,\ \ hh:mm"/>
  </numFmts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FF0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0" xfId="0" applyFont="1" applyFill="1" applyAlignment="1" applyProtection="1">
      <alignment vertical="center"/>
      <protection hidden="1"/>
    </xf>
    <xf numFmtId="0" fontId="0" fillId="2" borderId="0" xfId="0" applyFill="1" applyProtection="1">
      <protection hidden="1"/>
    </xf>
    <xf numFmtId="164" fontId="3" fillId="2" borderId="0" xfId="0" applyNumberFormat="1" applyFont="1" applyFill="1" applyAlignment="1" applyProtection="1">
      <alignment horizontal="right"/>
      <protection hidden="1"/>
    </xf>
    <xf numFmtId="0" fontId="4" fillId="2" borderId="0" xfId="0" applyFont="1" applyFill="1" applyAlignment="1" applyProtection="1">
      <alignment horizontal="center" vertical="top"/>
      <protection hidden="1"/>
    </xf>
    <xf numFmtId="0" fontId="7" fillId="2" borderId="0" xfId="0" applyFont="1" applyFill="1" applyAlignment="1" applyProtection="1">
      <alignment horizontal="center"/>
      <protection hidden="1"/>
    </xf>
    <xf numFmtId="164" fontId="7" fillId="2" borderId="0" xfId="0" applyNumberFormat="1" applyFont="1" applyFill="1" applyAlignment="1" applyProtection="1">
      <alignment horizontal="center"/>
      <protection hidden="1"/>
    </xf>
    <xf numFmtId="14" fontId="0" fillId="0" borderId="0" xfId="0" applyNumberFormat="1"/>
    <xf numFmtId="0" fontId="6" fillId="2" borderId="4" xfId="0" applyFont="1" applyFill="1" applyBorder="1" applyAlignment="1" applyProtection="1">
      <alignment horizontal="center"/>
      <protection hidden="1"/>
    </xf>
    <xf numFmtId="0" fontId="0" fillId="3" borderId="3" xfId="0" applyFill="1" applyBorder="1"/>
    <xf numFmtId="0" fontId="4" fillId="2" borderId="0" xfId="0" applyFont="1" applyFill="1" applyAlignment="1">
      <alignment horizontal="center" vertical="top"/>
    </xf>
    <xf numFmtId="14" fontId="1" fillId="2" borderId="0" xfId="0" applyNumberFormat="1" applyFont="1" applyFill="1" applyAlignment="1">
      <alignment vertical="top"/>
    </xf>
    <xf numFmtId="0" fontId="0" fillId="0" borderId="3" xfId="0" applyBorder="1"/>
    <xf numFmtId="0" fontId="0" fillId="0" borderId="3" xfId="0" applyBorder="1" applyProtection="1">
      <protection locked="0"/>
    </xf>
    <xf numFmtId="14" fontId="0" fillId="0" borderId="3" xfId="0" applyNumberFormat="1" applyBorder="1"/>
    <xf numFmtId="14" fontId="7" fillId="2" borderId="0" xfId="0" applyNumberFormat="1" applyFont="1" applyFill="1" applyAlignment="1" applyProtection="1">
      <alignment horizontal="center"/>
      <protection hidden="1"/>
    </xf>
    <xf numFmtId="0" fontId="0" fillId="4" borderId="3" xfId="0" applyFill="1" applyBorder="1"/>
    <xf numFmtId="14" fontId="8" fillId="2" borderId="0" xfId="0" applyNumberFormat="1" applyFont="1" applyFill="1" applyAlignment="1">
      <alignment vertical="top"/>
    </xf>
    <xf numFmtId="0" fontId="4" fillId="2" borderId="0" xfId="0" applyFont="1" applyFill="1" applyAlignment="1" applyProtection="1">
      <alignment horizontal="center" vertical="top"/>
      <protection hidden="1"/>
    </xf>
    <xf numFmtId="0" fontId="5" fillId="2" borderId="1" xfId="0" applyFont="1" applyFill="1" applyBorder="1" applyAlignment="1" applyProtection="1">
      <alignment horizontal="left" vertical="top"/>
      <protection locked="0"/>
    </xf>
    <xf numFmtId="0" fontId="5" fillId="2" borderId="5" xfId="0" applyFont="1" applyFill="1" applyBorder="1" applyAlignment="1" applyProtection="1">
      <alignment horizontal="left" vertical="top"/>
      <protection locked="0"/>
    </xf>
    <xf numFmtId="0" fontId="5" fillId="2" borderId="2" xfId="0" applyFont="1" applyFill="1" applyBorder="1" applyAlignment="1" applyProtection="1">
      <alignment horizontal="left" vertical="top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27"/>
  <sheetViews>
    <sheetView tabSelected="1" workbookViewId="0">
      <selection activeCell="F4" sqref="F4"/>
    </sheetView>
  </sheetViews>
  <sheetFormatPr defaultColWidth="9.1796875" defaultRowHeight="14.5" x14ac:dyDescent="0.35"/>
  <cols>
    <col min="1" max="1" width="4.7265625" customWidth="1"/>
    <col min="2" max="2" width="17" customWidth="1"/>
    <col min="6" max="6" width="19.1796875" customWidth="1"/>
    <col min="7" max="7" width="29.7265625" customWidth="1"/>
    <col min="8" max="8" width="22.1796875" customWidth="1"/>
    <col min="9" max="9" width="10.7265625" bestFit="1" customWidth="1"/>
    <col min="10" max="10" width="11.81640625" bestFit="1" customWidth="1"/>
  </cols>
  <sheetData>
    <row r="1" spans="1:10" ht="21" x14ac:dyDescent="0.45">
      <c r="A1" s="1" t="s">
        <v>36</v>
      </c>
      <c r="B1" s="1"/>
      <c r="C1" s="1"/>
      <c r="D1" s="1"/>
      <c r="E1" s="1"/>
      <c r="F1" s="1"/>
      <c r="G1" s="1"/>
      <c r="H1" s="1"/>
      <c r="I1" s="2"/>
      <c r="J1" s="3"/>
    </row>
    <row r="2" spans="1:10" ht="15.5" x14ac:dyDescent="0.35">
      <c r="A2" s="18" t="s">
        <v>0</v>
      </c>
      <c r="B2" s="18"/>
      <c r="C2" s="4"/>
      <c r="D2" s="4"/>
      <c r="E2" s="19" t="s">
        <v>24</v>
      </c>
      <c r="F2" s="20"/>
      <c r="G2" s="21"/>
      <c r="H2" s="10" t="str">
        <f>VLOOKUP(E2,Wedstrijden!A2:C20,2,FALSE)</f>
        <v>Herentals</v>
      </c>
      <c r="I2" s="11">
        <v>46327</v>
      </c>
      <c r="J2" s="17">
        <f ca="1">IF(MONTH(NOW())&gt;6,DATE(YEAR(NOW()),7,1),DATE(YEAR(NOW())-1,7,1))</f>
        <v>46204</v>
      </c>
    </row>
    <row r="3" spans="1:10" x14ac:dyDescent="0.35">
      <c r="A3" s="8"/>
      <c r="B3" s="5" t="s">
        <v>1</v>
      </c>
      <c r="C3" s="5" t="s">
        <v>2</v>
      </c>
      <c r="D3" s="5" t="s">
        <v>3</v>
      </c>
      <c r="E3" s="5" t="s">
        <v>4</v>
      </c>
      <c r="F3" s="5" t="s">
        <v>32</v>
      </c>
      <c r="G3" s="5" t="s">
        <v>33</v>
      </c>
      <c r="H3" s="5" t="s">
        <v>5</v>
      </c>
      <c r="I3" s="15" t="s">
        <v>34</v>
      </c>
      <c r="J3" s="6" t="s">
        <v>6</v>
      </c>
    </row>
    <row r="4" spans="1:10" x14ac:dyDescent="0.35">
      <c r="A4" s="9">
        <v>1</v>
      </c>
      <c r="B4" s="12"/>
      <c r="C4" s="16" t="str">
        <f>IF(B4&lt;&gt;"",IF(OR(B4="Twinkle Stars",B4="Rising Stars",B4="Super Stars"),IF(J4&lt;8,"A",IF(J4&lt;12,"B",IF(J4&lt;16,"C","Te oud"))),IF(B4="Pre Competitive",IF(J4&lt;16,"A","Te oud"),IF(B4="Master Stars",IF(J4&lt;16,"A","B"),IF(OR(B4="Artistic Adult",B4="Recreative Adult"),IF(J4&lt;21," - Pre Adult",IF(J4&lt;28," - Young Adult"," - Adult")),"Fout")))),"")</f>
        <v/>
      </c>
      <c r="D4" s="12"/>
      <c r="E4" s="12"/>
      <c r="F4" s="12"/>
      <c r="G4" s="13"/>
      <c r="H4" s="13"/>
      <c r="I4" s="14"/>
      <c r="J4" s="16" t="str">
        <f>IF(I4&lt;&gt;"",YEAR(J$2-I4)-1900,"")</f>
        <v/>
      </c>
    </row>
    <row r="5" spans="1:10" x14ac:dyDescent="0.35">
      <c r="A5" s="9">
        <v>2</v>
      </c>
      <c r="B5" s="12"/>
      <c r="C5" s="16" t="str">
        <f t="shared" ref="C5:C27" si="0">IF(B5&lt;&gt;"",IF(OR(B5="Twinkle Stars",B5="Rising Stars",B5="Super Stars"),IF(J5&lt;8,"A",IF(J5&lt;12,"B",IF(J5&lt;16,"C","Te oud"))),IF(B5="Pre Competitive",IF(J5&lt;16,"A","Te oud"),IF(B5="Master Stars",IF(J5&lt;16,"A","B"),IF(OR(B5="Artistic Adult",B5="Recreative Adult"),IF(J5&lt;21," - Pre Adult",IF(J5&lt;28," - Young Adult"," - Adult")),"Fout")))),"")</f>
        <v/>
      </c>
      <c r="D5" s="12"/>
      <c r="E5" s="12"/>
      <c r="F5" s="12"/>
      <c r="G5" s="13"/>
      <c r="H5" s="13"/>
      <c r="I5" s="14"/>
      <c r="J5" s="16" t="str">
        <f t="shared" ref="J5:J27" si="1">IF(I5&lt;&gt;"",YEAR(J$2-I5)-1900,"")</f>
        <v/>
      </c>
    </row>
    <row r="6" spans="1:10" x14ac:dyDescent="0.35">
      <c r="A6" s="9">
        <v>3</v>
      </c>
      <c r="B6" s="12"/>
      <c r="C6" s="16" t="str">
        <f t="shared" si="0"/>
        <v/>
      </c>
      <c r="D6" s="12"/>
      <c r="E6" s="12"/>
      <c r="F6" s="12"/>
      <c r="G6" s="13"/>
      <c r="H6" s="13"/>
      <c r="I6" s="14"/>
      <c r="J6" s="16" t="str">
        <f t="shared" si="1"/>
        <v/>
      </c>
    </row>
    <row r="7" spans="1:10" x14ac:dyDescent="0.35">
      <c r="A7" s="9">
        <v>4</v>
      </c>
      <c r="B7" s="12"/>
      <c r="C7" s="16" t="str">
        <f t="shared" si="0"/>
        <v/>
      </c>
      <c r="D7" s="12"/>
      <c r="E7" s="12"/>
      <c r="F7" s="12"/>
      <c r="G7" s="13"/>
      <c r="H7" s="13"/>
      <c r="I7" s="14"/>
      <c r="J7" s="16" t="str">
        <f t="shared" si="1"/>
        <v/>
      </c>
    </row>
    <row r="8" spans="1:10" x14ac:dyDescent="0.35">
      <c r="A8" s="9">
        <v>5</v>
      </c>
      <c r="B8" s="12"/>
      <c r="C8" s="16" t="str">
        <f t="shared" si="0"/>
        <v/>
      </c>
      <c r="D8" s="12"/>
      <c r="E8" s="12"/>
      <c r="F8" s="12"/>
      <c r="G8" s="13"/>
      <c r="H8" s="13"/>
      <c r="I8" s="14"/>
      <c r="J8" s="16" t="str">
        <f t="shared" si="1"/>
        <v/>
      </c>
    </row>
    <row r="9" spans="1:10" x14ac:dyDescent="0.35">
      <c r="A9" s="9">
        <v>6</v>
      </c>
      <c r="B9" s="12"/>
      <c r="C9" s="16" t="str">
        <f t="shared" si="0"/>
        <v/>
      </c>
      <c r="D9" s="12"/>
      <c r="E9" s="12"/>
      <c r="F9" s="12"/>
      <c r="G9" s="13"/>
      <c r="H9" s="13"/>
      <c r="I9" s="14"/>
      <c r="J9" s="16" t="str">
        <f t="shared" si="1"/>
        <v/>
      </c>
    </row>
    <row r="10" spans="1:10" x14ac:dyDescent="0.35">
      <c r="A10" s="9">
        <v>7</v>
      </c>
      <c r="B10" s="12"/>
      <c r="C10" s="16" t="str">
        <f t="shared" si="0"/>
        <v/>
      </c>
      <c r="D10" s="12"/>
      <c r="E10" s="12"/>
      <c r="F10" s="12"/>
      <c r="G10" s="13"/>
      <c r="H10" s="13"/>
      <c r="I10" s="14"/>
      <c r="J10" s="16" t="str">
        <f t="shared" si="1"/>
        <v/>
      </c>
    </row>
    <row r="11" spans="1:10" x14ac:dyDescent="0.35">
      <c r="A11" s="9">
        <v>8</v>
      </c>
      <c r="B11" s="12"/>
      <c r="C11" s="16" t="str">
        <f t="shared" si="0"/>
        <v/>
      </c>
      <c r="D11" s="12"/>
      <c r="E11" s="12"/>
      <c r="F11" s="12"/>
      <c r="G11" s="13"/>
      <c r="H11" s="13"/>
      <c r="I11" s="14"/>
      <c r="J11" s="16" t="str">
        <f t="shared" si="1"/>
        <v/>
      </c>
    </row>
    <row r="12" spans="1:10" x14ac:dyDescent="0.35">
      <c r="A12" s="9">
        <v>9</v>
      </c>
      <c r="B12" s="12"/>
      <c r="C12" s="16" t="str">
        <f t="shared" si="0"/>
        <v/>
      </c>
      <c r="D12" s="12"/>
      <c r="E12" s="12"/>
      <c r="F12" s="12"/>
      <c r="G12" s="13"/>
      <c r="H12" s="13"/>
      <c r="I12" s="14"/>
      <c r="J12" s="16" t="str">
        <f t="shared" si="1"/>
        <v/>
      </c>
    </row>
    <row r="13" spans="1:10" x14ac:dyDescent="0.35">
      <c r="A13" s="9">
        <v>10</v>
      </c>
      <c r="B13" s="12"/>
      <c r="C13" s="16" t="str">
        <f t="shared" si="0"/>
        <v/>
      </c>
      <c r="D13" s="12"/>
      <c r="E13" s="12"/>
      <c r="F13" s="12"/>
      <c r="G13" s="13"/>
      <c r="H13" s="13"/>
      <c r="I13" s="14"/>
      <c r="J13" s="16" t="str">
        <f t="shared" si="1"/>
        <v/>
      </c>
    </row>
    <row r="14" spans="1:10" x14ac:dyDescent="0.35">
      <c r="A14" s="9">
        <v>11</v>
      </c>
      <c r="B14" s="12"/>
      <c r="C14" s="16" t="str">
        <f t="shared" si="0"/>
        <v/>
      </c>
      <c r="D14" s="12"/>
      <c r="E14" s="12"/>
      <c r="F14" s="12"/>
      <c r="G14" s="13"/>
      <c r="H14" s="13"/>
      <c r="I14" s="14"/>
      <c r="J14" s="16" t="str">
        <f t="shared" si="1"/>
        <v/>
      </c>
    </row>
    <row r="15" spans="1:10" x14ac:dyDescent="0.35">
      <c r="A15" s="9">
        <v>12</v>
      </c>
      <c r="B15" s="12"/>
      <c r="C15" s="16" t="str">
        <f t="shared" si="0"/>
        <v/>
      </c>
      <c r="D15" s="12"/>
      <c r="E15" s="12"/>
      <c r="F15" s="12"/>
      <c r="G15" s="13"/>
      <c r="H15" s="13"/>
      <c r="I15" s="14"/>
      <c r="J15" s="16" t="str">
        <f t="shared" si="1"/>
        <v/>
      </c>
    </row>
    <row r="16" spans="1:10" x14ac:dyDescent="0.35">
      <c r="A16" s="9">
        <v>13</v>
      </c>
      <c r="B16" s="12"/>
      <c r="C16" s="16" t="str">
        <f t="shared" si="0"/>
        <v/>
      </c>
      <c r="D16" s="12"/>
      <c r="E16" s="12"/>
      <c r="F16" s="12"/>
      <c r="G16" s="13"/>
      <c r="H16" s="13"/>
      <c r="I16" s="14"/>
      <c r="J16" s="16" t="str">
        <f t="shared" si="1"/>
        <v/>
      </c>
    </row>
    <row r="17" spans="1:10" x14ac:dyDescent="0.35">
      <c r="A17" s="9">
        <v>14</v>
      </c>
      <c r="B17" s="12"/>
      <c r="C17" s="16" t="str">
        <f t="shared" si="0"/>
        <v/>
      </c>
      <c r="D17" s="12"/>
      <c r="E17" s="12"/>
      <c r="F17" s="12"/>
      <c r="G17" s="13"/>
      <c r="H17" s="13"/>
      <c r="I17" s="14"/>
      <c r="J17" s="16" t="str">
        <f t="shared" si="1"/>
        <v/>
      </c>
    </row>
    <row r="18" spans="1:10" x14ac:dyDescent="0.35">
      <c r="A18" s="9">
        <v>15</v>
      </c>
      <c r="B18" s="12"/>
      <c r="C18" s="16" t="str">
        <f t="shared" si="0"/>
        <v/>
      </c>
      <c r="D18" s="12"/>
      <c r="E18" s="12"/>
      <c r="F18" s="12"/>
      <c r="G18" s="13"/>
      <c r="H18" s="13"/>
      <c r="I18" s="14"/>
      <c r="J18" s="16" t="str">
        <f t="shared" si="1"/>
        <v/>
      </c>
    </row>
    <row r="19" spans="1:10" x14ac:dyDescent="0.35">
      <c r="A19" s="9">
        <v>16</v>
      </c>
      <c r="B19" s="12"/>
      <c r="C19" s="16" t="str">
        <f t="shared" si="0"/>
        <v/>
      </c>
      <c r="D19" s="12"/>
      <c r="E19" s="12"/>
      <c r="F19" s="12"/>
      <c r="G19" s="13"/>
      <c r="H19" s="13"/>
      <c r="I19" s="14"/>
      <c r="J19" s="16" t="str">
        <f t="shared" si="1"/>
        <v/>
      </c>
    </row>
    <row r="20" spans="1:10" x14ac:dyDescent="0.35">
      <c r="A20" s="9">
        <v>17</v>
      </c>
      <c r="B20" s="12"/>
      <c r="C20" s="16" t="str">
        <f t="shared" si="0"/>
        <v/>
      </c>
      <c r="D20" s="12"/>
      <c r="E20" s="12"/>
      <c r="F20" s="12"/>
      <c r="G20" s="13"/>
      <c r="H20" s="13"/>
      <c r="I20" s="14"/>
      <c r="J20" s="16" t="str">
        <f t="shared" si="1"/>
        <v/>
      </c>
    </row>
    <row r="21" spans="1:10" x14ac:dyDescent="0.35">
      <c r="A21" s="9">
        <v>18</v>
      </c>
      <c r="B21" s="12"/>
      <c r="C21" s="16" t="str">
        <f t="shared" si="0"/>
        <v/>
      </c>
      <c r="D21" s="12"/>
      <c r="E21" s="12"/>
      <c r="F21" s="12"/>
      <c r="G21" s="13"/>
      <c r="H21" s="13"/>
      <c r="I21" s="14"/>
      <c r="J21" s="16" t="str">
        <f t="shared" si="1"/>
        <v/>
      </c>
    </row>
    <row r="22" spans="1:10" x14ac:dyDescent="0.35">
      <c r="A22" s="9">
        <v>19</v>
      </c>
      <c r="B22" s="12"/>
      <c r="C22" s="16" t="str">
        <f t="shared" si="0"/>
        <v/>
      </c>
      <c r="D22" s="12"/>
      <c r="E22" s="12"/>
      <c r="F22" s="12"/>
      <c r="G22" s="13"/>
      <c r="H22" s="13"/>
      <c r="I22" s="14"/>
      <c r="J22" s="16" t="str">
        <f t="shared" si="1"/>
        <v/>
      </c>
    </row>
    <row r="23" spans="1:10" x14ac:dyDescent="0.35">
      <c r="A23" s="9">
        <v>20</v>
      </c>
      <c r="B23" s="12"/>
      <c r="C23" s="16" t="str">
        <f t="shared" si="0"/>
        <v/>
      </c>
      <c r="D23" s="12"/>
      <c r="E23" s="12"/>
      <c r="F23" s="12"/>
      <c r="G23" s="13"/>
      <c r="H23" s="13"/>
      <c r="I23" s="14"/>
      <c r="J23" s="16" t="str">
        <f t="shared" si="1"/>
        <v/>
      </c>
    </row>
    <row r="24" spans="1:10" x14ac:dyDescent="0.35">
      <c r="A24" s="9">
        <v>21</v>
      </c>
      <c r="B24" s="12"/>
      <c r="C24" s="16" t="str">
        <f t="shared" si="0"/>
        <v/>
      </c>
      <c r="D24" s="12"/>
      <c r="E24" s="12"/>
      <c r="F24" s="12"/>
      <c r="G24" s="13"/>
      <c r="H24" s="13"/>
      <c r="I24" s="14"/>
      <c r="J24" s="16" t="str">
        <f t="shared" si="1"/>
        <v/>
      </c>
    </row>
    <row r="25" spans="1:10" x14ac:dyDescent="0.35">
      <c r="A25" s="9">
        <v>22</v>
      </c>
      <c r="B25" s="12"/>
      <c r="C25" s="16" t="str">
        <f t="shared" si="0"/>
        <v/>
      </c>
      <c r="D25" s="12"/>
      <c r="E25" s="12"/>
      <c r="F25" s="12"/>
      <c r="G25" s="13"/>
      <c r="H25" s="13"/>
      <c r="I25" s="14"/>
      <c r="J25" s="16" t="str">
        <f t="shared" si="1"/>
        <v/>
      </c>
    </row>
    <row r="26" spans="1:10" x14ac:dyDescent="0.35">
      <c r="A26" s="9">
        <v>23</v>
      </c>
      <c r="B26" s="12"/>
      <c r="C26" s="16" t="str">
        <f t="shared" si="0"/>
        <v/>
      </c>
      <c r="D26" s="12"/>
      <c r="E26" s="12"/>
      <c r="F26" s="12"/>
      <c r="G26" s="13"/>
      <c r="H26" s="13"/>
      <c r="I26" s="14"/>
      <c r="J26" s="16" t="str">
        <f t="shared" si="1"/>
        <v/>
      </c>
    </row>
    <row r="27" spans="1:10" x14ac:dyDescent="0.35">
      <c r="A27" s="9">
        <v>24</v>
      </c>
      <c r="B27" s="12"/>
      <c r="C27" s="16" t="str">
        <f t="shared" si="0"/>
        <v/>
      </c>
      <c r="D27" s="12"/>
      <c r="E27" s="12"/>
      <c r="F27" s="12"/>
      <c r="G27" s="13"/>
      <c r="H27" s="13"/>
      <c r="I27" s="14"/>
      <c r="J27" s="16" t="str">
        <f t="shared" si="1"/>
        <v/>
      </c>
    </row>
  </sheetData>
  <mergeCells count="2">
    <mergeCell ref="A2:B2"/>
    <mergeCell ref="E2:G2"/>
  </mergeCell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Reeksen!$A:$A</xm:f>
          </x14:formula1>
          <xm:sqref>B4:B27</xm:sqref>
        </x14:dataValidation>
        <x14:dataValidation type="list" allowBlank="1" showInputMessage="1" showErrorMessage="1" xr:uid="{00000000-0002-0000-0000-000001000000}">
          <x14:formula1>
            <xm:f>Wedstrijden!$A$2:$A$16</xm:f>
          </x14:formula1>
          <xm:sqref>E2:G2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8"/>
  <sheetViews>
    <sheetView workbookViewId="0">
      <selection activeCell="A9" sqref="A9"/>
    </sheetView>
  </sheetViews>
  <sheetFormatPr defaultRowHeight="14.5" x14ac:dyDescent="0.35"/>
  <cols>
    <col min="1" max="1" width="15.81640625" bestFit="1" customWidth="1"/>
  </cols>
  <sheetData>
    <row r="1" spans="1:1" x14ac:dyDescent="0.35">
      <c r="A1" t="s">
        <v>14</v>
      </c>
    </row>
    <row r="2" spans="1:1" x14ac:dyDescent="0.35">
      <c r="A2" t="s">
        <v>13</v>
      </c>
    </row>
    <row r="3" spans="1:1" x14ac:dyDescent="0.35">
      <c r="A3" t="s">
        <v>19</v>
      </c>
    </row>
    <row r="4" spans="1:1" x14ac:dyDescent="0.35">
      <c r="A4" t="s">
        <v>18</v>
      </c>
    </row>
    <row r="5" spans="1:1" x14ac:dyDescent="0.35">
      <c r="A5" t="s">
        <v>17</v>
      </c>
    </row>
    <row r="6" spans="1:1" x14ac:dyDescent="0.35">
      <c r="A6" t="s">
        <v>16</v>
      </c>
    </row>
    <row r="7" spans="1:1" x14ac:dyDescent="0.35">
      <c r="A7" t="s">
        <v>15</v>
      </c>
    </row>
    <row r="8" spans="1:1" x14ac:dyDescent="0.35">
      <c r="A8" t="s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C11"/>
  <sheetViews>
    <sheetView workbookViewId="0">
      <selection activeCell="A12" sqref="A12"/>
    </sheetView>
  </sheetViews>
  <sheetFormatPr defaultColWidth="9.1796875" defaultRowHeight="14.5" x14ac:dyDescent="0.35"/>
  <cols>
    <col min="1" max="1" width="17.7265625" bestFit="1" customWidth="1"/>
    <col min="2" max="3" width="10.7265625" bestFit="1" customWidth="1"/>
  </cols>
  <sheetData>
    <row r="1" spans="1:3" x14ac:dyDescent="0.35">
      <c r="A1" t="s">
        <v>7</v>
      </c>
      <c r="B1" t="s">
        <v>8</v>
      </c>
      <c r="C1" t="s">
        <v>9</v>
      </c>
    </row>
    <row r="2" spans="1:3" x14ac:dyDescent="0.35">
      <c r="A2" t="s">
        <v>22</v>
      </c>
      <c r="B2" t="s">
        <v>23</v>
      </c>
      <c r="C2" s="7">
        <v>45585</v>
      </c>
    </row>
    <row r="3" spans="1:3" x14ac:dyDescent="0.35">
      <c r="A3" t="s">
        <v>24</v>
      </c>
      <c r="B3" t="s">
        <v>25</v>
      </c>
      <c r="C3" s="7">
        <v>45589</v>
      </c>
    </row>
    <row r="4" spans="1:3" x14ac:dyDescent="0.35">
      <c r="A4" t="s">
        <v>11</v>
      </c>
      <c r="B4" t="s">
        <v>12</v>
      </c>
      <c r="C4" s="7">
        <v>45579</v>
      </c>
    </row>
    <row r="5" spans="1:3" x14ac:dyDescent="0.35">
      <c r="A5" t="s">
        <v>26</v>
      </c>
      <c r="B5" t="s">
        <v>12</v>
      </c>
      <c r="C5" s="7">
        <v>45710</v>
      </c>
    </row>
    <row r="6" spans="1:3" x14ac:dyDescent="0.35">
      <c r="A6" t="s">
        <v>30</v>
      </c>
      <c r="B6" t="s">
        <v>10</v>
      </c>
      <c r="C6" s="7">
        <v>45718</v>
      </c>
    </row>
    <row r="7" spans="1:3" x14ac:dyDescent="0.35">
      <c r="A7" t="s">
        <v>29</v>
      </c>
      <c r="B7" t="s">
        <v>25</v>
      </c>
      <c r="C7" s="7">
        <v>45732</v>
      </c>
    </row>
    <row r="8" spans="1:3" x14ac:dyDescent="0.35">
      <c r="A8" t="s">
        <v>27</v>
      </c>
      <c r="B8" t="s">
        <v>28</v>
      </c>
      <c r="C8" s="7">
        <v>45739</v>
      </c>
    </row>
    <row r="9" spans="1:3" x14ac:dyDescent="0.35">
      <c r="A9" t="s">
        <v>31</v>
      </c>
      <c r="B9" t="s">
        <v>12</v>
      </c>
      <c r="C9" s="7">
        <v>45753</v>
      </c>
    </row>
    <row r="10" spans="1:3" x14ac:dyDescent="0.35">
      <c r="A10" t="s">
        <v>20</v>
      </c>
      <c r="B10" t="s">
        <v>21</v>
      </c>
      <c r="C10" s="7">
        <v>46118</v>
      </c>
    </row>
    <row r="11" spans="1:3" x14ac:dyDescent="0.35">
      <c r="A11" t="s">
        <v>24</v>
      </c>
      <c r="B11" t="s">
        <v>25</v>
      </c>
      <c r="C11" s="7">
        <v>46327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3DE0490E8D1842A5F8A6F2A7B3E6D0" ma:contentTypeVersion="10" ma:contentTypeDescription="Een nieuw document maken." ma:contentTypeScope="" ma:versionID="e7fd5cce7006f9e21d00cb8d27ab31ec">
  <xsd:schema xmlns:xsd="http://www.w3.org/2001/XMLSchema" xmlns:xs="http://www.w3.org/2001/XMLSchema" xmlns:p="http://schemas.microsoft.com/office/2006/metadata/properties" xmlns:ns2="0e2200d3-eb5f-4584-83a4-d7f5522f538c" xmlns:ns3="f6fd7303-d9ad-473b-a3fe-f7b0742eeaa8" targetNamespace="http://schemas.microsoft.com/office/2006/metadata/properties" ma:root="true" ma:fieldsID="8de445524939bac982e2650ec4b93773" ns2:_="" ns3:_="">
    <xsd:import namespace="0e2200d3-eb5f-4584-83a4-d7f5522f538c"/>
    <xsd:import namespace="f6fd7303-d9ad-473b-a3fe-f7b0742eea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2200d3-eb5f-4584-83a4-d7f5522f53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da809898-ba45-40bf-a8fb-78e496469b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fd7303-d9ad-473b-a3fe-f7b0742eeaa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3d06e29-c972-4e60-9bb2-a21f0b7dc027}" ma:internalName="TaxCatchAll" ma:showField="CatchAllData" ma:web="f6fd7303-d9ad-473b-a3fe-f7b0742eea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fd7303-d9ad-473b-a3fe-f7b0742eeaa8" xsi:nil="true"/>
    <lcf76f155ced4ddcb4097134ff3c332f xmlns="0e2200d3-eb5f-4584-83a4-d7f5522f538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25A6BCC-AEA8-45DD-B9CB-351B3C80BA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2200d3-eb5f-4584-83a4-d7f5522f538c"/>
    <ds:schemaRef ds:uri="f6fd7303-d9ad-473b-a3fe-f7b0742eea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76BD3F-2E9D-4B89-B7AE-AA97872FE1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48C8F0-A1D1-441F-9E7D-1CC5EA53116C}">
  <ds:schemaRefs>
    <ds:schemaRef ds:uri="http://schemas.microsoft.com/office/2006/metadata/properties"/>
    <ds:schemaRef ds:uri="http://schemas.microsoft.com/office/infopath/2007/PartnerControls"/>
    <ds:schemaRef ds:uri="f6fd7303-d9ad-473b-a3fe-f7b0742eeaa8"/>
    <ds:schemaRef ds:uri="0e2200d3-eb5f-4584-83a4-d7f5522f538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Inschrijvingen</vt:lpstr>
      <vt:lpstr>Reeksen</vt:lpstr>
      <vt:lpstr>Wedstrijden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Goyvaerts</dc:creator>
  <cp:lastModifiedBy>Ellen - Iceskating Kempen</cp:lastModifiedBy>
  <cp:lastPrinted>2022-09-29T13:50:50Z</cp:lastPrinted>
  <dcterms:created xsi:type="dcterms:W3CDTF">2019-09-15T10:15:34Z</dcterms:created>
  <dcterms:modified xsi:type="dcterms:W3CDTF">2026-09-23T18:37:18Z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0x010100933DE0490E8D1842A5F8A6F2A7B3E6D0</vt:lpwstr>
  </property>
  <property fmtid="{D5CDD505-2E9C-101B-9397-08002B2CF9AE}" pid="3" name="MediaServiceImageTags">
    <vt:lpwstr/>
  </property>
</Properties>
</file>