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ger\NOT\wedstrijden\Kempen Trophy Synchro\2015 KT Synchro\"/>
    </mc:Choice>
  </mc:AlternateContent>
  <bookViews>
    <workbookView xWindow="360" yWindow="30" windowWidth="14355" windowHeight="7485" tabRatio="881"/>
  </bookViews>
  <sheets>
    <sheet name="PRELIMINARY FORM" sheetId="1" r:id="rId1"/>
    <sheet name="TEAM ENTRY FORM 1" sheetId="2" r:id="rId2"/>
    <sheet name="TEAM ENTRY FORM 2" sheetId="3" r:id="rId3"/>
    <sheet name="MUSIC INFORMATION FORM" sheetId="4" r:id="rId4"/>
    <sheet name="PROGRAM CONTENT" sheetId="5" r:id="rId5"/>
    <sheet name="EXTRA PRACTICE ICE" sheetId="6" r:id="rId6"/>
    <sheet name="MEAL RESERVATION" sheetId="7" r:id="rId7"/>
    <sheet name="TICKET RESERVATION" sheetId="8" r:id="rId8"/>
    <sheet name="SUMMARY" sheetId="9" r:id="rId9"/>
  </sheets>
  <definedNames>
    <definedName name="_xlnm.Print_Area" localSheetId="5">'EXTRA PRACTICE ICE'!$A$1:$F$23</definedName>
    <definedName name="_xlnm.Print_Area" localSheetId="6">'MEAL RESERVATION'!$A$1:$J$30</definedName>
    <definedName name="_xlnm.Print_Area" localSheetId="3">'MUSIC INFORMATION FORM'!$A$1:$G$32</definedName>
    <definedName name="_xlnm.Print_Area" localSheetId="0">'PRELIMINARY FORM'!$A$1:$E$25</definedName>
    <definedName name="_xlnm.Print_Area" localSheetId="4">'PROGRAM CONTENT'!$A$1:$L$31</definedName>
    <definedName name="_xlnm.Print_Area" localSheetId="8">SUMMARY!$A$1:$G$18</definedName>
    <definedName name="_xlnm.Print_Area" localSheetId="1">'TEAM ENTRY FORM 1'!$A$1:$E$29</definedName>
    <definedName name="_xlnm.Print_Area" localSheetId="2">'TEAM ENTRY FORM 2'!$A$1:$G$38</definedName>
    <definedName name="_xlnm.Print_Area" localSheetId="7">'TICKET RESERVATION'!$A$1:$G$26</definedName>
  </definedNames>
  <calcPr calcId="152511"/>
</workbook>
</file>

<file path=xl/calcChain.xml><?xml version="1.0" encoding="utf-8"?>
<calcChain xmlns="http://schemas.openxmlformats.org/spreadsheetml/2006/main">
  <c r="D25" i="2" l="1"/>
  <c r="C6" i="9" l="1"/>
  <c r="E14" i="9" l="1"/>
  <c r="C14" i="9"/>
  <c r="I20" i="7"/>
  <c r="I21" i="7"/>
  <c r="I19" i="7"/>
  <c r="E15" i="9"/>
  <c r="C15" i="9"/>
  <c r="E16" i="9"/>
  <c r="I22" i="7" l="1"/>
  <c r="C16" i="9"/>
  <c r="D6" i="3"/>
  <c r="E7" i="1"/>
  <c r="C8" i="9" l="1"/>
  <c r="F16" i="8"/>
  <c r="F17" i="8" s="1"/>
  <c r="C9" i="8"/>
  <c r="C7" i="8"/>
  <c r="C6" i="8"/>
  <c r="F13" i="9"/>
  <c r="H7" i="1"/>
  <c r="C8" i="2"/>
  <c r="C9" i="7"/>
  <c r="C7" i="7"/>
  <c r="C6" i="7"/>
  <c r="E15" i="6"/>
  <c r="F16" i="9" s="1"/>
  <c r="C9" i="6"/>
  <c r="C7" i="6"/>
  <c r="C6" i="6"/>
  <c r="F10" i="5"/>
  <c r="F9" i="5"/>
  <c r="F7" i="5"/>
  <c r="F6" i="5"/>
  <c r="D6" i="4"/>
  <c r="D7" i="4"/>
  <c r="D10" i="4"/>
  <c r="D9" i="4"/>
  <c r="C8" i="8" l="1"/>
  <c r="C7" i="9"/>
  <c r="F15" i="9"/>
  <c r="F14" i="9"/>
  <c r="D11" i="3"/>
  <c r="D10" i="3"/>
  <c r="D9" i="3"/>
  <c r="D7" i="3"/>
  <c r="C21" i="2"/>
  <c r="C20" i="2"/>
  <c r="C19" i="2"/>
  <c r="C18" i="2"/>
  <c r="C17" i="2"/>
  <c r="C16" i="2"/>
  <c r="C10" i="2"/>
  <c r="C12" i="2"/>
  <c r="C11" i="2"/>
  <c r="C9" i="2"/>
  <c r="C7" i="2"/>
  <c r="F17" i="9" l="1"/>
  <c r="D8" i="3"/>
  <c r="C8" i="6"/>
  <c r="F8" i="5"/>
  <c r="C8" i="7"/>
  <c r="D8" i="4"/>
</calcChain>
</file>

<file path=xl/sharedStrings.xml><?xml version="1.0" encoding="utf-8"?>
<sst xmlns="http://schemas.openxmlformats.org/spreadsheetml/2006/main" count="186" uniqueCount="81">
  <si>
    <t>Preliminary Entry Form</t>
  </si>
  <si>
    <t>Team Name</t>
  </si>
  <si>
    <t>Category</t>
  </si>
  <si>
    <t>Country</t>
  </si>
  <si>
    <t>City</t>
  </si>
  <si>
    <t>Website</t>
  </si>
  <si>
    <t>Address</t>
  </si>
  <si>
    <t>Phone</t>
  </si>
  <si>
    <t>E-mail</t>
  </si>
  <si>
    <t xml:space="preserve">Date </t>
  </si>
  <si>
    <t>Name of Team Manager 
(Person to Contact)</t>
  </si>
  <si>
    <t>Signature  (name of the contact person)</t>
  </si>
  <si>
    <t>Senior A</t>
  </si>
  <si>
    <t>Junior A</t>
  </si>
  <si>
    <t>Novice Advanced</t>
  </si>
  <si>
    <t>Senior B</t>
  </si>
  <si>
    <t>Junior B</t>
  </si>
  <si>
    <t>Novice Basic</t>
  </si>
  <si>
    <t>Juvenile</t>
  </si>
  <si>
    <t>Mixed Age</t>
  </si>
  <si>
    <t>Adult</t>
  </si>
  <si>
    <t>Club Address</t>
  </si>
  <si>
    <t>Number of skaters</t>
  </si>
  <si>
    <t>Name of coach</t>
  </si>
  <si>
    <t>Team Manager</t>
  </si>
  <si>
    <t>Coach</t>
  </si>
  <si>
    <t>Chaperon 2</t>
  </si>
  <si>
    <t>Chaperon 1</t>
  </si>
  <si>
    <t>Competitors list in alphabetical order, indicate the team captain with an C, male skaters with M, and * for skaters outside the age category</t>
  </si>
  <si>
    <t>Name</t>
  </si>
  <si>
    <t>Surname</t>
  </si>
  <si>
    <t>Date of Birth</t>
  </si>
  <si>
    <t>Citizenship</t>
  </si>
  <si>
    <t>ISU Member</t>
  </si>
  <si>
    <t>SHORT PROGRAM</t>
  </si>
  <si>
    <t>Time (min)</t>
  </si>
  <si>
    <t>Composer</t>
  </si>
  <si>
    <t>FREE PROGRAM</t>
  </si>
  <si>
    <t>:</t>
  </si>
  <si>
    <t>Elements Short Program</t>
  </si>
  <si>
    <t>Elements Free Program</t>
  </si>
  <si>
    <t>Time *</t>
  </si>
  <si>
    <t>* Time of element during the program</t>
  </si>
  <si>
    <t>ELEMENTS IN ORDER OF SKATING DURING THE PROGRAM</t>
  </si>
  <si>
    <t>Person to contact</t>
  </si>
  <si>
    <t>Number of blocks
to be reserved</t>
  </si>
  <si>
    <t>Price</t>
  </si>
  <si>
    <t>15 min. Block
(each block)</t>
  </si>
  <si>
    <t>Total</t>
  </si>
  <si>
    <t>Bank transfer to :</t>
  </si>
  <si>
    <t>Date of payment :</t>
  </si>
  <si>
    <t>Bank transfer to</t>
  </si>
  <si>
    <t>Lunch</t>
  </si>
  <si>
    <t>Diner</t>
  </si>
  <si>
    <t>x</t>
  </si>
  <si>
    <t>We will offer you a warm meal in buffet style.</t>
  </si>
  <si>
    <t>Tickets</t>
  </si>
  <si>
    <t>Entry fee</t>
  </si>
  <si>
    <t>Competition music information form
FORM 3</t>
  </si>
  <si>
    <t>Team Entry Form 1
FORM 1</t>
  </si>
  <si>
    <t>Team Entry Form 2
FORM 2</t>
  </si>
  <si>
    <t>Program content sheet
FORM 4</t>
  </si>
  <si>
    <t>Extra practice ice request
FORM 5</t>
  </si>
  <si>
    <t>MEAL RESERVATION
FORM 6</t>
  </si>
  <si>
    <t>TICKET RESERVATION
FORM 7</t>
  </si>
  <si>
    <t>SUMMARY
FORM 8</t>
  </si>
  <si>
    <t>EVENT TICKET
(Friday + Saturday)</t>
  </si>
  <si>
    <t>Total Ticket Reservation (Form 7)</t>
  </si>
  <si>
    <t>Total Extra Practice (Form 5)</t>
  </si>
  <si>
    <t>Total Meal Reservation (Form 6)</t>
  </si>
  <si>
    <t>Saturday
April 19 2014</t>
  </si>
  <si>
    <t>Friday
April 18 2014</t>
  </si>
  <si>
    <t>Thursday
April 17 2014</t>
  </si>
  <si>
    <t>Nieuw Olympia Turnhout vzw
IBAN : BE24 9730 8830 9238
BIC : ARSPBE22</t>
  </si>
  <si>
    <t>Nieuw Olympia Turnhout vzw</t>
  </si>
  <si>
    <t>IBAN : BE24 9730 8830 9238</t>
  </si>
  <si>
    <t>BIC : ARSPBE22</t>
  </si>
  <si>
    <t>PLEASE ORDER YOUR MEAL PER TEAM/CATEGORY. In that way we can 
schedule all the meal reservations.</t>
  </si>
  <si>
    <r>
      <t xml:space="preserve">Please return this form before the 
</t>
    </r>
    <r>
      <rPr>
        <b/>
        <u/>
        <sz val="11"/>
        <color rgb="FF00B0F0"/>
        <rFont val="Century Gothic"/>
        <family val="2"/>
      </rPr>
      <t>15th of January, 2015</t>
    </r>
    <r>
      <rPr>
        <b/>
        <sz val="11"/>
        <color rgb="FF00B0F0"/>
        <rFont val="Century Gothic"/>
        <family val="2"/>
      </rPr>
      <t xml:space="preserve"> at info@not-turnhout.be</t>
    </r>
  </si>
  <si>
    <r>
      <t xml:space="preserve">Please return this form before the 
</t>
    </r>
    <r>
      <rPr>
        <b/>
        <u/>
        <sz val="11"/>
        <color rgb="FF00B0F0"/>
        <rFont val="Century Gothic"/>
        <family val="2"/>
      </rPr>
      <t>15th of February, 2015</t>
    </r>
    <r>
      <rPr>
        <b/>
        <sz val="11"/>
        <color rgb="FF00B0F0"/>
        <rFont val="Century Gothic"/>
        <family val="2"/>
      </rPr>
      <t xml:space="preserve"> at info@not-turnhout.be</t>
    </r>
  </si>
  <si>
    <t>Entree fee at the event : € 12,00
Free for children under 5 years old.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</si>
</sst>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€&quot;\ #,##0.00;&quot;€&quot;\ \-#,##0.00"/>
    <numFmt numFmtId="44" formatCode="_ &quot;€&quot;\ * #,##0.00_ ;_ &quot;€&quot;\ * \-#,##0.00_ ;_ &quot;€&quot;\ * &quot;-&quot;??_ ;_ @_ "/>
    <numFmt numFmtId="164" formatCode="&quot;€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B0F0"/>
      <name val="Century Gothic"/>
      <family val="2"/>
    </font>
    <font>
      <b/>
      <sz val="11"/>
      <color rgb="FF00B0F0"/>
      <name val="Century Gothic"/>
      <family val="2"/>
    </font>
    <font>
      <b/>
      <u/>
      <sz val="11"/>
      <color rgb="FF00B0F0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  <font>
      <sz val="10"/>
      <color theme="1"/>
      <name val="Century Gothic"/>
      <family val="2"/>
    </font>
    <font>
      <sz val="8"/>
      <color rgb="FF000000"/>
      <name val="Tahoma"/>
      <family val="2"/>
    </font>
    <font>
      <sz val="11"/>
      <color theme="0"/>
      <name val="Calibri"/>
      <family val="2"/>
      <scheme val="minor"/>
    </font>
    <font>
      <b/>
      <sz val="11"/>
      <color rgb="FF000000"/>
      <name val="Century Gothic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5" fillId="0" borderId="2" xfId="0" applyFont="1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5" fillId="0" borderId="11" xfId="0" applyFont="1" applyBorder="1" applyAlignment="1">
      <alignment horizontal="center" vertical="center" wrapText="1"/>
    </xf>
    <xf numFmtId="0" fontId="0" fillId="0" borderId="0" xfId="0" applyBorder="1"/>
    <xf numFmtId="0" fontId="0" fillId="0" borderId="8" xfId="0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0" fillId="0" borderId="16" xfId="0" applyBorder="1"/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44" fontId="5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0" borderId="2" xfId="0" applyFont="1" applyBorder="1" applyAlignment="1">
      <alignment horizontal="justify" vertical="center" wrapText="1"/>
    </xf>
    <xf numFmtId="0" fontId="11" fillId="0" borderId="0" xfId="0" applyFont="1"/>
    <xf numFmtId="164" fontId="12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44" fontId="5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justify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5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44" fontId="5" fillId="3" borderId="0" xfId="0" applyNumberFormat="1" applyFont="1" applyFill="1" applyBorder="1" applyAlignment="1">
      <alignment horizontal="center" vertical="center" wrapText="1"/>
    </xf>
    <xf numFmtId="44" fontId="5" fillId="2" borderId="22" xfId="0" applyNumberFormat="1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7" fontId="5" fillId="3" borderId="5" xfId="0" applyNumberFormat="1" applyFont="1" applyFill="1" applyBorder="1" applyAlignment="1">
      <alignment horizontal="center" vertical="center" wrapText="1"/>
    </xf>
    <xf numFmtId="7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9" fillId="0" borderId="0" xfId="0" applyFont="1" applyProtection="1">
      <protection locked="0"/>
    </xf>
    <xf numFmtId="0" fontId="0" fillId="0" borderId="0" xfId="0" applyFont="1" applyAlignment="1">
      <alignment horizontal="left"/>
    </xf>
    <xf numFmtId="0" fontId="0" fillId="0" borderId="0" xfId="0" applyFont="1"/>
    <xf numFmtId="0" fontId="7" fillId="0" borderId="1" xfId="0" applyFont="1" applyBorder="1" applyAlignment="1" applyProtection="1">
      <alignment horizontal="justify" vertical="center" wrapText="1"/>
      <protection locked="0"/>
    </xf>
    <xf numFmtId="0" fontId="7" fillId="0" borderId="9" xfId="0" applyFont="1" applyBorder="1" applyAlignment="1" applyProtection="1">
      <alignment horizontal="justify" vertical="center" wrapText="1"/>
      <protection locked="0"/>
    </xf>
    <xf numFmtId="0" fontId="7" fillId="0" borderId="10" xfId="0" applyFont="1" applyBorder="1" applyAlignment="1" applyProtection="1">
      <alignment horizontal="justify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49" fontId="7" fillId="0" borderId="7" xfId="0" applyNumberFormat="1" applyFont="1" applyBorder="1" applyAlignment="1" applyProtection="1">
      <alignment horizontal="justify" vertical="center" wrapText="1"/>
      <protection locked="0"/>
    </xf>
    <xf numFmtId="49" fontId="7" fillId="0" borderId="5" xfId="0" applyNumberFormat="1" applyFont="1" applyBorder="1" applyAlignment="1" applyProtection="1">
      <alignment horizontal="justify" vertical="center" wrapText="1"/>
      <protection locked="0"/>
    </xf>
    <xf numFmtId="49" fontId="0" fillId="0" borderId="7" xfId="0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0" fillId="0" borderId="4" xfId="0" applyNumberFormat="1" applyBorder="1" applyAlignment="1" applyProtection="1">
      <alignment horizontal="center"/>
    </xf>
    <xf numFmtId="0" fontId="3" fillId="0" borderId="0" xfId="0" applyFont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4" fontId="7" fillId="0" borderId="20" xfId="0" applyNumberFormat="1" applyFont="1" applyBorder="1" applyAlignment="1" applyProtection="1">
      <alignment horizontal="justify" vertical="center" wrapText="1"/>
      <protection locked="0"/>
    </xf>
    <xf numFmtId="0" fontId="7" fillId="0" borderId="21" xfId="0" applyFont="1" applyBorder="1" applyAlignment="1" applyProtection="1">
      <alignment horizontal="justify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" fillId="0" borderId="16" xfId="0" applyFont="1" applyBorder="1"/>
    <xf numFmtId="0" fontId="5" fillId="0" borderId="16" xfId="0" applyFont="1" applyBorder="1" applyAlignment="1">
      <alignment horizontal="left" vertical="center"/>
    </xf>
    <xf numFmtId="0" fontId="7" fillId="0" borderId="12" xfId="0" applyFont="1" applyBorder="1" applyAlignment="1" applyProtection="1">
      <alignment vertical="center" wrapText="1"/>
      <protection locked="0"/>
    </xf>
    <xf numFmtId="0" fontId="0" fillId="0" borderId="13" xfId="0" applyFont="1" applyBorder="1" applyAlignment="1" applyProtection="1">
      <protection locked="0"/>
    </xf>
    <xf numFmtId="0" fontId="0" fillId="0" borderId="14" xfId="0" applyFont="1" applyBorder="1" applyAlignment="1" applyProtection="1">
      <protection locked="0"/>
    </xf>
    <xf numFmtId="0" fontId="0" fillId="0" borderId="15" xfId="0" applyFont="1" applyBorder="1" applyAlignment="1" applyProtection="1">
      <protection locked="0"/>
    </xf>
    <xf numFmtId="0" fontId="0" fillId="0" borderId="16" xfId="0" applyFont="1" applyBorder="1" applyAlignment="1" applyProtection="1">
      <protection locked="0"/>
    </xf>
    <xf numFmtId="0" fontId="0" fillId="0" borderId="8" xfId="0" applyFont="1" applyBorder="1" applyAlignment="1" applyProtection="1"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0" fillId="0" borderId="15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</cellXfs>
  <cellStyles count="1">
    <cellStyle name="Standaard" xfId="0" builtinId="0"/>
  </cellStyles>
  <dxfs count="5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Radio" firstButton="1" fmlaLink="E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6</xdr:row>
          <xdr:rowOff>400050</xdr:rowOff>
        </xdr:from>
        <xdr:to>
          <xdr:col>2</xdr:col>
          <xdr:colOff>1190625</xdr:colOff>
          <xdr:row>6</xdr:row>
          <xdr:rowOff>609600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Junior 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6</xdr:row>
          <xdr:rowOff>714375</xdr:rowOff>
        </xdr:from>
        <xdr:to>
          <xdr:col>2</xdr:col>
          <xdr:colOff>1190625</xdr:colOff>
          <xdr:row>6</xdr:row>
          <xdr:rowOff>923925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Novice Advanced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1419225</xdr:colOff>
          <xdr:row>6</xdr:row>
          <xdr:rowOff>76200</xdr:rowOff>
        </xdr:from>
        <xdr:to>
          <xdr:col>3</xdr:col>
          <xdr:colOff>76200</xdr:colOff>
          <xdr:row>6</xdr:row>
          <xdr:rowOff>285750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Senior 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1419225</xdr:colOff>
          <xdr:row>6</xdr:row>
          <xdr:rowOff>400050</xdr:rowOff>
        </xdr:from>
        <xdr:to>
          <xdr:col>3</xdr:col>
          <xdr:colOff>76200</xdr:colOff>
          <xdr:row>6</xdr:row>
          <xdr:rowOff>609600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Junior 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1419225</xdr:colOff>
          <xdr:row>6</xdr:row>
          <xdr:rowOff>714375</xdr:rowOff>
        </xdr:from>
        <xdr:to>
          <xdr:col>3</xdr:col>
          <xdr:colOff>76200</xdr:colOff>
          <xdr:row>6</xdr:row>
          <xdr:rowOff>923925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Novice Basic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6</xdr:row>
          <xdr:rowOff>1019175</xdr:rowOff>
        </xdr:from>
        <xdr:to>
          <xdr:col>2</xdr:col>
          <xdr:colOff>1190625</xdr:colOff>
          <xdr:row>6</xdr:row>
          <xdr:rowOff>1228725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Juvenile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1419225</xdr:colOff>
          <xdr:row>6</xdr:row>
          <xdr:rowOff>1057275</xdr:rowOff>
        </xdr:from>
        <xdr:to>
          <xdr:col>3</xdr:col>
          <xdr:colOff>76200</xdr:colOff>
          <xdr:row>6</xdr:row>
          <xdr:rowOff>1266825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Mixed 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6</xdr:row>
          <xdr:rowOff>1314450</xdr:rowOff>
        </xdr:from>
        <xdr:to>
          <xdr:col>2</xdr:col>
          <xdr:colOff>1190625</xdr:colOff>
          <xdr:row>6</xdr:row>
          <xdr:rowOff>1524000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Adult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6</xdr:row>
          <xdr:rowOff>76200</xdr:rowOff>
        </xdr:from>
        <xdr:to>
          <xdr:col>2</xdr:col>
          <xdr:colOff>1190625</xdr:colOff>
          <xdr:row>6</xdr:row>
          <xdr:rowOff>285750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Senior A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161925</xdr:colOff>
      <xdr:row>0</xdr:row>
      <xdr:rowOff>47625</xdr:rowOff>
    </xdr:from>
    <xdr:to>
      <xdr:col>4</xdr:col>
      <xdr:colOff>19050</xdr:colOff>
      <xdr:row>4</xdr:row>
      <xdr:rowOff>152400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47625"/>
          <a:ext cx="1905000" cy="190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47625</xdr:rowOff>
    </xdr:from>
    <xdr:to>
      <xdr:col>4</xdr:col>
      <xdr:colOff>19050</xdr:colOff>
      <xdr:row>4</xdr:row>
      <xdr:rowOff>152400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47625"/>
          <a:ext cx="1905000" cy="1905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885825</xdr:colOff>
      <xdr:row>0</xdr:row>
      <xdr:rowOff>28575</xdr:rowOff>
    </xdr:from>
    <xdr:to>
      <xdr:col>6</xdr:col>
      <xdr:colOff>28575</xdr:colOff>
      <xdr:row>4</xdr:row>
      <xdr:rowOff>133350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5" y="28575"/>
          <a:ext cx="1905000" cy="1905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1019175</xdr:colOff>
      <xdr:row>0</xdr:row>
      <xdr:rowOff>28575</xdr:rowOff>
    </xdr:from>
    <xdr:to>
      <xdr:col>5</xdr:col>
      <xdr:colOff>571500</xdr:colOff>
      <xdr:row>4</xdr:row>
      <xdr:rowOff>133350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075" y="28575"/>
          <a:ext cx="1905000" cy="1905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400050</xdr:colOff>
      <xdr:row>0</xdr:row>
      <xdr:rowOff>57150</xdr:rowOff>
    </xdr:from>
    <xdr:to>
      <xdr:col>11</xdr:col>
      <xdr:colOff>0</xdr:colOff>
      <xdr:row>4</xdr:row>
      <xdr:rowOff>161925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075" y="57150"/>
          <a:ext cx="1905000" cy="1905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847725</xdr:colOff>
      <xdr:row>0</xdr:row>
      <xdr:rowOff>38100</xdr:rowOff>
    </xdr:from>
    <xdr:to>
      <xdr:col>5</xdr:col>
      <xdr:colOff>19050</xdr:colOff>
      <xdr:row>4</xdr:row>
      <xdr:rowOff>142875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38100"/>
          <a:ext cx="1905000" cy="1905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0</xdr:row>
      <xdr:rowOff>38100</xdr:rowOff>
    </xdr:from>
    <xdr:to>
      <xdr:col>9</xdr:col>
      <xdr:colOff>19050</xdr:colOff>
      <xdr:row>4</xdr:row>
      <xdr:rowOff>142875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38100"/>
          <a:ext cx="1905000" cy="1905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0</xdr:row>
      <xdr:rowOff>38100</xdr:rowOff>
    </xdr:from>
    <xdr:to>
      <xdr:col>6</xdr:col>
      <xdr:colOff>19050</xdr:colOff>
      <xdr:row>4</xdr:row>
      <xdr:rowOff>142875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950" y="38100"/>
          <a:ext cx="1905000" cy="1905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781050</xdr:colOff>
      <xdr:row>0</xdr:row>
      <xdr:rowOff>38100</xdr:rowOff>
    </xdr:from>
    <xdr:to>
      <xdr:col>6</xdr:col>
      <xdr:colOff>19050</xdr:colOff>
      <xdr:row>4</xdr:row>
      <xdr:rowOff>142875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38100"/>
          <a:ext cx="190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fitToPage="1"/>
  </sheetPr>
  <dimension ref="B1:P28"/>
  <sheetViews>
    <sheetView showGridLines="0" showRowColHeaders="0" tabSelected="1" workbookViewId="0">
      <selection activeCell="C6" sqref="C6:D6"/>
    </sheetView>
  </sheetViews>
  <sheetFormatPr defaultRowHeight="15" x14ac:dyDescent="0.25"/>
  <cols>
    <col min="1" max="1" width="3.140625" customWidth="1"/>
    <col min="2" max="2" width="24" bestFit="1" customWidth="1"/>
    <col min="3" max="3" width="33.28515625" customWidth="1"/>
    <col min="4" max="4" width="30.7109375" customWidth="1"/>
    <col min="5" max="5" width="3.28515625" customWidth="1"/>
    <col min="11" max="11" width="9.140625" style="11"/>
    <col min="12" max="13" width="9.140625" style="11" customWidth="1"/>
    <col min="14" max="14" width="9.140625" style="11"/>
    <col min="15" max="15" width="9.140625" style="37"/>
  </cols>
  <sheetData>
    <row r="1" spans="2:16" ht="96.75" customHeight="1" x14ac:dyDescent="0.25">
      <c r="B1" s="72" t="s">
        <v>0</v>
      </c>
      <c r="E1" s="62">
        <v>0</v>
      </c>
    </row>
    <row r="2" spans="2:16" ht="15" customHeight="1" x14ac:dyDescent="0.25">
      <c r="B2" s="84" t="s">
        <v>78</v>
      </c>
      <c r="C2" s="84"/>
      <c r="D2" s="71"/>
    </row>
    <row r="3" spans="2:16" ht="15" customHeight="1" x14ac:dyDescent="0.25">
      <c r="B3" s="84"/>
      <c r="C3" s="84"/>
      <c r="D3" s="73"/>
    </row>
    <row r="4" spans="2:16" ht="15" customHeight="1" x14ac:dyDescent="0.25">
      <c r="B4" s="84"/>
      <c r="C4" s="84"/>
      <c r="D4" s="73"/>
    </row>
    <row r="5" spans="2:16" ht="15" customHeight="1" x14ac:dyDescent="0.25">
      <c r="B5" s="1"/>
    </row>
    <row r="6" spans="2:16" x14ac:dyDescent="0.25">
      <c r="B6" s="36" t="s">
        <v>1</v>
      </c>
      <c r="C6" s="91"/>
      <c r="D6" s="91"/>
    </row>
    <row r="7" spans="2:16" ht="128.25" customHeight="1" x14ac:dyDescent="0.25">
      <c r="B7" s="36" t="s">
        <v>2</v>
      </c>
      <c r="C7" s="94">
        <v>9</v>
      </c>
      <c r="D7" s="94"/>
      <c r="E7" s="11" t="e">
        <f>VLOOKUP(E1,L9:M17,2)</f>
        <v>#N/A</v>
      </c>
      <c r="F7" s="11"/>
      <c r="G7" s="11"/>
      <c r="H7" s="11">
        <f>C7</f>
        <v>9</v>
      </c>
      <c r="I7" s="11"/>
      <c r="J7" s="11"/>
      <c r="P7" s="11"/>
    </row>
    <row r="8" spans="2:16" x14ac:dyDescent="0.25">
      <c r="B8" s="36" t="s">
        <v>3</v>
      </c>
      <c r="C8" s="85"/>
      <c r="D8" s="85"/>
      <c r="E8" s="11"/>
      <c r="F8" s="11"/>
      <c r="G8" s="11"/>
      <c r="H8" s="11"/>
      <c r="I8" s="11"/>
      <c r="J8" s="11"/>
      <c r="P8" s="11"/>
    </row>
    <row r="9" spans="2:16" x14ac:dyDescent="0.25">
      <c r="B9" s="36" t="s">
        <v>21</v>
      </c>
      <c r="C9" s="85"/>
      <c r="D9" s="85"/>
      <c r="E9" s="11"/>
      <c r="F9" s="11"/>
      <c r="G9" s="11"/>
      <c r="H9" s="11"/>
      <c r="I9" s="11"/>
      <c r="J9" s="11"/>
      <c r="L9" s="11">
        <v>1</v>
      </c>
      <c r="M9" s="11" t="s">
        <v>13</v>
      </c>
      <c r="N9" s="11">
        <v>340</v>
      </c>
      <c r="P9" s="37"/>
    </row>
    <row r="10" spans="2:16" x14ac:dyDescent="0.25">
      <c r="B10" s="36" t="s">
        <v>4</v>
      </c>
      <c r="C10" s="85"/>
      <c r="D10" s="85"/>
      <c r="E10" s="11"/>
      <c r="F10" s="11"/>
      <c r="G10" s="11"/>
      <c r="H10" s="11"/>
      <c r="I10" s="11"/>
      <c r="J10" s="11"/>
      <c r="L10" s="11">
        <v>2</v>
      </c>
      <c r="M10" s="11" t="s">
        <v>14</v>
      </c>
      <c r="N10" s="11">
        <v>290</v>
      </c>
      <c r="P10" s="37"/>
    </row>
    <row r="11" spans="2:16" x14ac:dyDescent="0.25">
      <c r="B11" s="36" t="s">
        <v>5</v>
      </c>
      <c r="C11" s="85"/>
      <c r="D11" s="85"/>
      <c r="E11" s="11"/>
      <c r="F11" s="11"/>
      <c r="G11" s="11"/>
      <c r="H11" s="11"/>
      <c r="I11" s="11"/>
      <c r="J11" s="11"/>
      <c r="L11" s="11">
        <v>3</v>
      </c>
      <c r="M11" s="11" t="s">
        <v>15</v>
      </c>
      <c r="N11" s="11">
        <v>290</v>
      </c>
      <c r="P11" s="37"/>
    </row>
    <row r="12" spans="2:16" x14ac:dyDescent="0.25">
      <c r="B12" s="2"/>
      <c r="C12" s="63"/>
      <c r="D12" s="64"/>
      <c r="E12" s="11"/>
      <c r="F12" s="11"/>
      <c r="G12" s="11"/>
      <c r="H12" s="11"/>
      <c r="I12" s="11"/>
      <c r="J12" s="11"/>
      <c r="L12" s="11">
        <v>4</v>
      </c>
      <c r="M12" s="11" t="s">
        <v>16</v>
      </c>
      <c r="N12" s="11">
        <v>290</v>
      </c>
      <c r="P12" s="37"/>
    </row>
    <row r="13" spans="2:16" x14ac:dyDescent="0.25">
      <c r="B13" s="2"/>
      <c r="C13" s="63"/>
      <c r="D13" s="64"/>
      <c r="E13" s="11"/>
      <c r="F13" s="11"/>
      <c r="G13" s="11"/>
      <c r="H13" s="11"/>
      <c r="I13" s="11"/>
      <c r="J13" s="11"/>
      <c r="L13" s="11">
        <v>5</v>
      </c>
      <c r="M13" s="11" t="s">
        <v>17</v>
      </c>
      <c r="N13" s="11">
        <v>290</v>
      </c>
      <c r="P13" s="37"/>
    </row>
    <row r="14" spans="2:16" ht="25.5" x14ac:dyDescent="0.25">
      <c r="B14" s="36" t="s">
        <v>10</v>
      </c>
      <c r="C14" s="92"/>
      <c r="D14" s="93"/>
      <c r="E14" s="11"/>
      <c r="F14" s="11"/>
      <c r="G14" s="11"/>
      <c r="H14" s="11"/>
      <c r="I14" s="11"/>
      <c r="J14" s="11"/>
      <c r="L14" s="11">
        <v>6</v>
      </c>
      <c r="M14" s="11" t="s">
        <v>18</v>
      </c>
      <c r="N14" s="11">
        <v>290</v>
      </c>
      <c r="P14" s="37"/>
    </row>
    <row r="15" spans="2:16" x14ac:dyDescent="0.25">
      <c r="B15" s="87" t="s">
        <v>6</v>
      </c>
      <c r="C15" s="85"/>
      <c r="D15" s="85"/>
      <c r="E15" s="11"/>
      <c r="F15" s="11"/>
      <c r="G15" s="11"/>
      <c r="H15" s="11"/>
      <c r="I15" s="11"/>
      <c r="J15" s="11"/>
      <c r="L15" s="11">
        <v>7</v>
      </c>
      <c r="M15" s="11" t="s">
        <v>19</v>
      </c>
      <c r="N15" s="11">
        <v>290</v>
      </c>
      <c r="P15" s="37"/>
    </row>
    <row r="16" spans="2:16" x14ac:dyDescent="0.25">
      <c r="B16" s="88"/>
      <c r="C16" s="85"/>
      <c r="D16" s="85"/>
      <c r="E16" s="11"/>
      <c r="F16" s="11"/>
      <c r="G16" s="11"/>
      <c r="H16" s="11"/>
      <c r="I16" s="11"/>
      <c r="J16" s="11"/>
      <c r="L16" s="11">
        <v>8</v>
      </c>
      <c r="M16" s="11" t="s">
        <v>20</v>
      </c>
      <c r="N16" s="11">
        <v>290</v>
      </c>
      <c r="P16" s="37"/>
    </row>
    <row r="17" spans="2:16" x14ac:dyDescent="0.25">
      <c r="B17" s="88"/>
      <c r="C17" s="85"/>
      <c r="D17" s="85"/>
      <c r="E17" s="11"/>
      <c r="F17" s="11"/>
      <c r="G17" s="11"/>
      <c r="H17" s="11"/>
      <c r="I17" s="11"/>
      <c r="J17" s="11"/>
      <c r="L17" s="11">
        <v>9</v>
      </c>
      <c r="M17" s="11" t="s">
        <v>12</v>
      </c>
      <c r="N17" s="11">
        <v>340</v>
      </c>
      <c r="P17" s="37"/>
    </row>
    <row r="18" spans="2:16" x14ac:dyDescent="0.25">
      <c r="B18" s="14" t="s">
        <v>7</v>
      </c>
      <c r="C18" s="85"/>
      <c r="D18" s="85"/>
      <c r="E18" s="11"/>
      <c r="F18" s="11"/>
      <c r="G18" s="11"/>
      <c r="H18" s="11"/>
      <c r="I18" s="11"/>
      <c r="J18" s="11"/>
      <c r="P18" s="37"/>
    </row>
    <row r="19" spans="2:16" x14ac:dyDescent="0.25">
      <c r="B19" s="14" t="s">
        <v>8</v>
      </c>
      <c r="C19" s="85"/>
      <c r="D19" s="85"/>
      <c r="E19" s="11"/>
      <c r="F19" s="11"/>
      <c r="G19" s="11"/>
      <c r="H19" s="11"/>
      <c r="I19" s="11"/>
      <c r="J19" s="11"/>
      <c r="L19" s="37"/>
      <c r="P19" s="37"/>
    </row>
    <row r="20" spans="2:16" x14ac:dyDescent="0.25">
      <c r="B20" s="31"/>
      <c r="C20" s="32"/>
      <c r="G20" s="35"/>
    </row>
    <row r="21" spans="2:16" x14ac:dyDescent="0.25">
      <c r="B21" s="3"/>
    </row>
    <row r="22" spans="2:16" x14ac:dyDescent="0.25">
      <c r="B22" s="3" t="s">
        <v>9</v>
      </c>
      <c r="C22" s="86" t="s">
        <v>11</v>
      </c>
      <c r="D22" s="86"/>
    </row>
    <row r="23" spans="2:16" x14ac:dyDescent="0.25">
      <c r="B23" s="89"/>
      <c r="C23" s="95"/>
      <c r="D23" s="95"/>
    </row>
    <row r="24" spans="2:16" x14ac:dyDescent="0.25">
      <c r="B24" s="90"/>
      <c r="C24" s="95"/>
      <c r="D24" s="95"/>
    </row>
    <row r="25" spans="2:16" x14ac:dyDescent="0.25">
      <c r="B25" s="3"/>
    </row>
    <row r="26" spans="2:16" x14ac:dyDescent="0.25">
      <c r="B26" s="1"/>
    </row>
    <row r="27" spans="2:16" x14ac:dyDescent="0.25">
      <c r="B27" s="1"/>
    </row>
    <row r="28" spans="2:16" x14ac:dyDescent="0.25">
      <c r="B28" s="2"/>
    </row>
  </sheetData>
  <sheetProtection password="DEF2" sheet="1" objects="1" scenarios="1" selectLockedCells="1"/>
  <mergeCells count="17">
    <mergeCell ref="B23:B24"/>
    <mergeCell ref="C6:D6"/>
    <mergeCell ref="C8:D8"/>
    <mergeCell ref="C9:D9"/>
    <mergeCell ref="C10:D10"/>
    <mergeCell ref="C11:D11"/>
    <mergeCell ref="C14:D14"/>
    <mergeCell ref="C7:D7"/>
    <mergeCell ref="C15:D15"/>
    <mergeCell ref="C16:D16"/>
    <mergeCell ref="C23:D24"/>
    <mergeCell ref="B2:C4"/>
    <mergeCell ref="C17:D17"/>
    <mergeCell ref="C18:D18"/>
    <mergeCell ref="C19:D19"/>
    <mergeCell ref="C22:D22"/>
    <mergeCell ref="B15:B17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E7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2</xdr:col>
                    <xdr:colOff>314325</xdr:colOff>
                    <xdr:row>6</xdr:row>
                    <xdr:rowOff>400050</xdr:rowOff>
                  </from>
                  <to>
                    <xdr:col>2</xdr:col>
                    <xdr:colOff>1190625</xdr:colOff>
                    <xdr:row>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2</xdr:col>
                    <xdr:colOff>314325</xdr:colOff>
                    <xdr:row>6</xdr:row>
                    <xdr:rowOff>714375</xdr:rowOff>
                  </from>
                  <to>
                    <xdr:col>2</xdr:col>
                    <xdr:colOff>1190625</xdr:colOff>
                    <xdr:row>6</xdr:row>
                    <xdr:rowOff>923925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Option Button 9">
              <controlPr defaultSize="0" autoFill="0" autoLine="0" autoPict="0">
                <anchor moveWithCells="1">
                  <from>
                    <xdr:col>2</xdr:col>
                    <xdr:colOff>1419225</xdr:colOff>
                    <xdr:row>6</xdr:row>
                    <xdr:rowOff>76200</xdr:rowOff>
                  </from>
                  <to>
                    <xdr:col>3</xdr:col>
                    <xdr:colOff>76200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Option Button 10">
              <controlPr defaultSize="0" autoFill="0" autoLine="0" autoPict="0">
                <anchor moveWithCells="1">
                  <from>
                    <xdr:col>2</xdr:col>
                    <xdr:colOff>1419225</xdr:colOff>
                    <xdr:row>6</xdr:row>
                    <xdr:rowOff>400050</xdr:rowOff>
                  </from>
                  <to>
                    <xdr:col>3</xdr:col>
                    <xdr:colOff>76200</xdr:colOff>
                    <xdr:row>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Option Button 11">
              <controlPr defaultSize="0" autoFill="0" autoLine="0" autoPict="0">
                <anchor moveWithCells="1">
                  <from>
                    <xdr:col>2</xdr:col>
                    <xdr:colOff>1419225</xdr:colOff>
                    <xdr:row>6</xdr:row>
                    <xdr:rowOff>714375</xdr:rowOff>
                  </from>
                  <to>
                    <xdr:col>3</xdr:col>
                    <xdr:colOff>76200</xdr:colOff>
                    <xdr:row>6</xdr:row>
                    <xdr:rowOff>923925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Option Button 15">
              <controlPr defaultSize="0" autoFill="0" autoLine="0" autoPict="0">
                <anchor moveWithCells="1">
                  <from>
                    <xdr:col>2</xdr:col>
                    <xdr:colOff>314325</xdr:colOff>
                    <xdr:row>6</xdr:row>
                    <xdr:rowOff>1019175</xdr:rowOff>
                  </from>
                  <to>
                    <xdr:col>2</xdr:col>
                    <xdr:colOff>1190625</xdr:colOff>
                    <xdr:row>6</xdr:row>
                    <xdr:rowOff>1228725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Option Button 16">
              <controlPr defaultSize="0" autoFill="0" autoLine="0" autoPict="0">
                <anchor moveWithCells="1">
                  <from>
                    <xdr:col>2</xdr:col>
                    <xdr:colOff>1419225</xdr:colOff>
                    <xdr:row>6</xdr:row>
                    <xdr:rowOff>1057275</xdr:rowOff>
                  </from>
                  <to>
                    <xdr:col>3</xdr:col>
                    <xdr:colOff>76200</xdr:colOff>
                    <xdr:row>6</xdr:row>
                    <xdr:rowOff>1266825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Option Button 17">
              <controlPr defaultSize="0" autoFill="0" autoLine="0" autoPict="0">
                <anchor moveWithCells="1">
                  <from>
                    <xdr:col>2</xdr:col>
                    <xdr:colOff>314325</xdr:colOff>
                    <xdr:row>6</xdr:row>
                    <xdr:rowOff>1314450</xdr:rowOff>
                  </from>
                  <to>
                    <xdr:col>2</xdr:col>
                    <xdr:colOff>1190625</xdr:colOff>
                    <xdr:row>6</xdr:row>
                    <xdr:rowOff>1524000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2</xdr:col>
                    <xdr:colOff>314325</xdr:colOff>
                    <xdr:row>6</xdr:row>
                    <xdr:rowOff>76200</xdr:rowOff>
                  </from>
                  <to>
                    <xdr:col>2</xdr:col>
                    <xdr:colOff>1190625</xdr:colOff>
                    <xdr:row>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N27"/>
  <sheetViews>
    <sheetView showGridLines="0" showRowColHeaders="0" workbookViewId="0">
      <selection activeCell="C6" sqref="C6:D6"/>
    </sheetView>
  </sheetViews>
  <sheetFormatPr defaultRowHeight="15" x14ac:dyDescent="0.25"/>
  <cols>
    <col min="1" max="1" width="3.140625" customWidth="1"/>
    <col min="2" max="2" width="24" bestFit="1" customWidth="1"/>
    <col min="3" max="3" width="33.28515625" customWidth="1"/>
    <col min="4" max="4" width="30.7109375" customWidth="1"/>
    <col min="5" max="5" width="3.7109375" customWidth="1"/>
  </cols>
  <sheetData>
    <row r="1" spans="2:4" ht="96.75" customHeight="1" x14ac:dyDescent="0.25">
      <c r="B1" s="98" t="s">
        <v>59</v>
      </c>
      <c r="C1" s="99"/>
      <c r="D1" s="71"/>
    </row>
    <row r="2" spans="2:4" ht="15" customHeight="1" x14ac:dyDescent="0.25">
      <c r="B2" s="84" t="s">
        <v>79</v>
      </c>
      <c r="C2" s="84"/>
      <c r="D2" s="8"/>
    </row>
    <row r="3" spans="2:4" ht="15" customHeight="1" x14ac:dyDescent="0.25">
      <c r="B3" s="84"/>
      <c r="C3" s="84"/>
      <c r="D3" s="58"/>
    </row>
    <row r="4" spans="2:4" ht="15" customHeight="1" x14ac:dyDescent="0.25">
      <c r="B4" s="84"/>
      <c r="C4" s="84"/>
    </row>
    <row r="5" spans="2:4" ht="15" customHeight="1" x14ac:dyDescent="0.25">
      <c r="B5" s="1"/>
    </row>
    <row r="6" spans="2:4" ht="15" customHeight="1" x14ac:dyDescent="0.25">
      <c r="B6" s="36" t="s">
        <v>33</v>
      </c>
      <c r="C6" s="91"/>
      <c r="D6" s="91"/>
    </row>
    <row r="7" spans="2:4" x14ac:dyDescent="0.25">
      <c r="B7" s="36" t="s">
        <v>1</v>
      </c>
      <c r="C7" s="97">
        <f>'PRELIMINARY FORM'!C6</f>
        <v>0</v>
      </c>
      <c r="D7" s="97"/>
    </row>
    <row r="8" spans="2:4" x14ac:dyDescent="0.25">
      <c r="B8" s="36" t="s">
        <v>2</v>
      </c>
      <c r="C8" s="100" t="e">
        <f>'PRELIMINARY FORM'!E7</f>
        <v>#N/A</v>
      </c>
      <c r="D8" s="100"/>
    </row>
    <row r="9" spans="2:4" x14ac:dyDescent="0.25">
      <c r="B9" s="36" t="s">
        <v>3</v>
      </c>
      <c r="C9" s="97">
        <f>'PRELIMINARY FORM'!C8</f>
        <v>0</v>
      </c>
      <c r="D9" s="97"/>
    </row>
    <row r="10" spans="2:4" x14ac:dyDescent="0.25">
      <c r="B10" s="36" t="s">
        <v>21</v>
      </c>
      <c r="C10" s="97">
        <f>'PRELIMINARY FORM'!C9</f>
        <v>0</v>
      </c>
      <c r="D10" s="97"/>
    </row>
    <row r="11" spans="2:4" x14ac:dyDescent="0.25">
      <c r="B11" s="36" t="s">
        <v>4</v>
      </c>
      <c r="C11" s="97">
        <f>'PRELIMINARY FORM'!C10</f>
        <v>0</v>
      </c>
      <c r="D11" s="97"/>
    </row>
    <row r="12" spans="2:4" x14ac:dyDescent="0.25">
      <c r="B12" s="36" t="s">
        <v>5</v>
      </c>
      <c r="C12" s="97">
        <f>'PRELIMINARY FORM'!C11</f>
        <v>0</v>
      </c>
      <c r="D12" s="97"/>
    </row>
    <row r="13" spans="2:4" x14ac:dyDescent="0.25">
      <c r="B13" s="36" t="s">
        <v>22</v>
      </c>
      <c r="C13" s="91"/>
      <c r="D13" s="91"/>
    </row>
    <row r="14" spans="2:4" x14ac:dyDescent="0.25">
      <c r="B14" s="2"/>
    </row>
    <row r="15" spans="2:4" x14ac:dyDescent="0.25">
      <c r="B15" s="2"/>
    </row>
    <row r="16" spans="2:4" ht="25.5" x14ac:dyDescent="0.25">
      <c r="B16" s="36" t="s">
        <v>10</v>
      </c>
      <c r="C16" s="97">
        <f>'PRELIMINARY FORM'!C14</f>
        <v>0</v>
      </c>
      <c r="D16" s="97"/>
    </row>
    <row r="17" spans="2:14" x14ac:dyDescent="0.25">
      <c r="B17" s="87" t="s">
        <v>6</v>
      </c>
      <c r="C17" s="97">
        <f>'PRELIMINARY FORM'!C15</f>
        <v>0</v>
      </c>
      <c r="D17" s="97"/>
    </row>
    <row r="18" spans="2:14" x14ac:dyDescent="0.25">
      <c r="B18" s="88"/>
      <c r="C18" s="97">
        <f>'PRELIMINARY FORM'!C16</f>
        <v>0</v>
      </c>
      <c r="D18" s="97"/>
    </row>
    <row r="19" spans="2:14" x14ac:dyDescent="0.25">
      <c r="B19" s="88"/>
      <c r="C19" s="97">
        <f>'PRELIMINARY FORM'!C17</f>
        <v>0</v>
      </c>
      <c r="D19" s="97"/>
    </row>
    <row r="20" spans="2:14" x14ac:dyDescent="0.25">
      <c r="B20" s="14" t="s">
        <v>7</v>
      </c>
      <c r="C20" s="97">
        <f>'PRELIMINARY FORM'!C18</f>
        <v>0</v>
      </c>
      <c r="D20" s="97"/>
    </row>
    <row r="21" spans="2:14" x14ac:dyDescent="0.25">
      <c r="B21" s="14" t="s">
        <v>8</v>
      </c>
      <c r="C21" s="97">
        <f>'PRELIMINARY FORM'!C19</f>
        <v>0</v>
      </c>
      <c r="D21" s="97"/>
    </row>
    <row r="22" spans="2:14" x14ac:dyDescent="0.25">
      <c r="B22" s="14" t="s">
        <v>23</v>
      </c>
      <c r="C22" s="85"/>
      <c r="D22" s="85"/>
    </row>
    <row r="23" spans="2:14" x14ac:dyDescent="0.25">
      <c r="B23" s="3"/>
    </row>
    <row r="24" spans="2:14" x14ac:dyDescent="0.25">
      <c r="B24" s="24"/>
      <c r="C24" s="39"/>
      <c r="D24" s="54" t="s">
        <v>48</v>
      </c>
      <c r="G24" s="35"/>
    </row>
    <row r="25" spans="2:14" ht="39" customHeight="1" x14ac:dyDescent="0.25">
      <c r="B25" s="40" t="s">
        <v>51</v>
      </c>
      <c r="C25" s="41" t="s">
        <v>73</v>
      </c>
      <c r="D25" s="38">
        <f>IF(VALUE('PRELIMINARY FORM'!E1),VLOOKUP('PRELIMINARY FORM'!E1,'PRELIMINARY FORM'!L9:N17,3),0)</f>
        <v>0</v>
      </c>
      <c r="G25" s="35"/>
    </row>
    <row r="26" spans="2:14" x14ac:dyDescent="0.25">
      <c r="B26" s="31"/>
      <c r="C26" s="32"/>
      <c r="K26" s="11"/>
      <c r="L26" s="11"/>
      <c r="M26" s="11"/>
      <c r="N26" s="11"/>
    </row>
    <row r="27" spans="2:14" x14ac:dyDescent="0.25">
      <c r="B27" s="14" t="s">
        <v>50</v>
      </c>
      <c r="C27" s="96"/>
      <c r="D27" s="96"/>
      <c r="E27" s="32"/>
    </row>
  </sheetData>
  <sheetProtection password="DEF2" sheet="1" objects="1" scenarios="1" selectLockedCells="1"/>
  <mergeCells count="19">
    <mergeCell ref="B2:C4"/>
    <mergeCell ref="B1:C1"/>
    <mergeCell ref="C6:D6"/>
    <mergeCell ref="C7:D7"/>
    <mergeCell ref="C20:D20"/>
    <mergeCell ref="B17:B19"/>
    <mergeCell ref="C8:D8"/>
    <mergeCell ref="C9:D9"/>
    <mergeCell ref="C10:D10"/>
    <mergeCell ref="C11:D11"/>
    <mergeCell ref="C12:D12"/>
    <mergeCell ref="C22:D22"/>
    <mergeCell ref="C27:D27"/>
    <mergeCell ref="C13:D13"/>
    <mergeCell ref="C16:D16"/>
    <mergeCell ref="C17:D17"/>
    <mergeCell ref="C18:D18"/>
    <mergeCell ref="C19:D19"/>
    <mergeCell ref="C21:D21"/>
  </mergeCells>
  <conditionalFormatting sqref="C7">
    <cfRule type="cellIs" dxfId="49" priority="8" operator="equal">
      <formula>0</formula>
    </cfRule>
  </conditionalFormatting>
  <conditionalFormatting sqref="C8">
    <cfRule type="containsErrors" dxfId="48" priority="7">
      <formula>ISERROR(C8)</formula>
    </cfRule>
  </conditionalFormatting>
  <conditionalFormatting sqref="C9:C12">
    <cfRule type="cellIs" dxfId="47" priority="6" operator="equal">
      <formula>0</formula>
    </cfRule>
  </conditionalFormatting>
  <conditionalFormatting sqref="C16:C21">
    <cfRule type="cellIs" dxfId="46" priority="5" operator="equal">
      <formula>0</formula>
    </cfRule>
  </conditionalFormatting>
  <conditionalFormatting sqref="C27">
    <cfRule type="cellIs" dxfId="45" priority="3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8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1:G37"/>
  <sheetViews>
    <sheetView showGridLines="0" showRowColHeaders="0" workbookViewId="0">
      <selection activeCell="E24" sqref="E24"/>
    </sheetView>
  </sheetViews>
  <sheetFormatPr defaultRowHeight="15" x14ac:dyDescent="0.25"/>
  <cols>
    <col min="1" max="1" width="3.140625" customWidth="1"/>
    <col min="2" max="2" width="3" bestFit="1" customWidth="1"/>
    <col min="3" max="3" width="24" bestFit="1" customWidth="1"/>
    <col min="4" max="6" width="20.7109375" customWidth="1"/>
    <col min="7" max="7" width="3.140625" customWidth="1"/>
  </cols>
  <sheetData>
    <row r="1" spans="2:7" ht="96.75" customHeight="1" x14ac:dyDescent="0.25">
      <c r="B1" s="98" t="s">
        <v>60</v>
      </c>
      <c r="C1" s="99"/>
      <c r="D1" s="99"/>
      <c r="E1" s="71"/>
      <c r="F1" s="71"/>
      <c r="G1" s="6"/>
    </row>
    <row r="2" spans="2:7" ht="15" customHeight="1" x14ac:dyDescent="0.25">
      <c r="B2" s="84" t="s">
        <v>79</v>
      </c>
      <c r="C2" s="84"/>
      <c r="D2" s="84"/>
    </row>
    <row r="3" spans="2:7" ht="15" customHeight="1" x14ac:dyDescent="0.25">
      <c r="B3" s="84"/>
      <c r="C3" s="84"/>
      <c r="D3" s="84"/>
      <c r="F3" s="58"/>
    </row>
    <row r="4" spans="2:7" ht="15" customHeight="1" x14ac:dyDescent="0.25">
      <c r="B4" s="84"/>
      <c r="C4" s="84"/>
      <c r="D4" s="84"/>
      <c r="F4" s="58"/>
    </row>
    <row r="5" spans="2:7" ht="15" customHeight="1" x14ac:dyDescent="0.25">
      <c r="C5" s="42"/>
      <c r="D5" s="42"/>
      <c r="E5" s="42"/>
      <c r="F5" s="42"/>
      <c r="G5" s="7"/>
    </row>
    <row r="6" spans="2:7" x14ac:dyDescent="0.25">
      <c r="B6" s="106" t="s">
        <v>33</v>
      </c>
      <c r="C6" s="107"/>
      <c r="D6" s="102">
        <f>'TEAM ENTRY FORM 1'!C6</f>
        <v>0</v>
      </c>
      <c r="E6" s="103"/>
      <c r="F6" s="104"/>
      <c r="G6" s="20"/>
    </row>
    <row r="7" spans="2:7" x14ac:dyDescent="0.25">
      <c r="B7" s="106" t="s">
        <v>1</v>
      </c>
      <c r="C7" s="107"/>
      <c r="D7" s="102">
        <f>'PRELIMINARY FORM'!C6</f>
        <v>0</v>
      </c>
      <c r="E7" s="103"/>
      <c r="F7" s="104"/>
      <c r="G7" s="20"/>
    </row>
    <row r="8" spans="2:7" x14ac:dyDescent="0.25">
      <c r="B8" s="106" t="s">
        <v>2</v>
      </c>
      <c r="C8" s="107"/>
      <c r="D8" s="108" t="e">
        <f>'PRELIMINARY FORM'!E7</f>
        <v>#N/A</v>
      </c>
      <c r="E8" s="109"/>
      <c r="F8" s="110"/>
      <c r="G8" s="20"/>
    </row>
    <row r="9" spans="2:7" x14ac:dyDescent="0.25">
      <c r="B9" s="106" t="s">
        <v>3</v>
      </c>
      <c r="C9" s="107"/>
      <c r="D9" s="102">
        <f>'PRELIMINARY FORM'!C8</f>
        <v>0</v>
      </c>
      <c r="E9" s="103"/>
      <c r="F9" s="104"/>
      <c r="G9" s="20"/>
    </row>
    <row r="10" spans="2:7" x14ac:dyDescent="0.25">
      <c r="B10" s="106" t="s">
        <v>24</v>
      </c>
      <c r="C10" s="107"/>
      <c r="D10" s="102">
        <f>'PRELIMINARY FORM'!C14</f>
        <v>0</v>
      </c>
      <c r="E10" s="103"/>
      <c r="F10" s="104"/>
      <c r="G10" s="20"/>
    </row>
    <row r="11" spans="2:7" x14ac:dyDescent="0.25">
      <c r="B11" s="106" t="s">
        <v>25</v>
      </c>
      <c r="C11" s="107"/>
      <c r="D11" s="102">
        <f>'TEAM ENTRY FORM 1'!C22</f>
        <v>0</v>
      </c>
      <c r="E11" s="103"/>
      <c r="F11" s="104"/>
      <c r="G11" s="20"/>
    </row>
    <row r="12" spans="2:7" x14ac:dyDescent="0.25">
      <c r="B12" s="106" t="s">
        <v>27</v>
      </c>
      <c r="C12" s="107"/>
      <c r="D12" s="92"/>
      <c r="E12" s="105"/>
      <c r="F12" s="93"/>
      <c r="G12" s="20"/>
    </row>
    <row r="13" spans="2:7" x14ac:dyDescent="0.25">
      <c r="B13" s="106" t="s">
        <v>26</v>
      </c>
      <c r="C13" s="107"/>
      <c r="D13" s="92"/>
      <c r="E13" s="105"/>
      <c r="F13" s="93"/>
      <c r="G13" s="20"/>
    </row>
    <row r="14" spans="2:7" x14ac:dyDescent="0.25">
      <c r="B14" s="2"/>
      <c r="C14" s="13"/>
      <c r="D14" s="12"/>
      <c r="E14" s="12"/>
      <c r="F14" s="12"/>
      <c r="G14" s="21"/>
    </row>
    <row r="15" spans="2:7" ht="30" customHeight="1" x14ac:dyDescent="0.25">
      <c r="B15" s="101" t="s">
        <v>28</v>
      </c>
      <c r="C15" s="101"/>
      <c r="D15" s="101"/>
      <c r="E15" s="101"/>
      <c r="F15" s="101"/>
    </row>
    <row r="16" spans="2:7" x14ac:dyDescent="0.25">
      <c r="C16" s="1"/>
    </row>
    <row r="17" spans="2:6" x14ac:dyDescent="0.25">
      <c r="B17" s="17"/>
      <c r="C17" s="16" t="s">
        <v>29</v>
      </c>
      <c r="D17" s="16" t="s">
        <v>30</v>
      </c>
      <c r="E17" s="16" t="s">
        <v>31</v>
      </c>
      <c r="F17" s="16" t="s">
        <v>32</v>
      </c>
    </row>
    <row r="18" spans="2:6" x14ac:dyDescent="0.25">
      <c r="B18" s="15">
        <v>1</v>
      </c>
      <c r="C18" s="65"/>
      <c r="D18" s="65"/>
      <c r="E18" s="65"/>
      <c r="F18" s="65"/>
    </row>
    <row r="19" spans="2:6" x14ac:dyDescent="0.25">
      <c r="B19" s="15">
        <v>2</v>
      </c>
      <c r="C19" s="65"/>
      <c r="D19" s="65"/>
      <c r="E19" s="65"/>
      <c r="F19" s="65"/>
    </row>
    <row r="20" spans="2:6" x14ac:dyDescent="0.25">
      <c r="B20" s="15">
        <v>3</v>
      </c>
      <c r="C20" s="65"/>
      <c r="D20" s="65"/>
      <c r="E20" s="65"/>
      <c r="F20" s="65"/>
    </row>
    <row r="21" spans="2:6" x14ac:dyDescent="0.25">
      <c r="B21" s="15">
        <v>4</v>
      </c>
      <c r="C21" s="65"/>
      <c r="D21" s="65"/>
      <c r="E21" s="65"/>
      <c r="F21" s="65"/>
    </row>
    <row r="22" spans="2:6" x14ac:dyDescent="0.25">
      <c r="B22" s="15">
        <v>5</v>
      </c>
      <c r="C22" s="65"/>
      <c r="D22" s="65"/>
      <c r="E22" s="65"/>
      <c r="F22" s="65"/>
    </row>
    <row r="23" spans="2:6" x14ac:dyDescent="0.25">
      <c r="B23" s="15">
        <v>6</v>
      </c>
      <c r="C23" s="65"/>
      <c r="D23" s="65"/>
      <c r="E23" s="65"/>
      <c r="F23" s="65"/>
    </row>
    <row r="24" spans="2:6" x14ac:dyDescent="0.25">
      <c r="B24" s="15">
        <v>7</v>
      </c>
      <c r="C24" s="65"/>
      <c r="D24" s="65"/>
      <c r="E24" s="65"/>
      <c r="F24" s="65"/>
    </row>
    <row r="25" spans="2:6" x14ac:dyDescent="0.25">
      <c r="B25" s="15">
        <v>8</v>
      </c>
      <c r="C25" s="65"/>
      <c r="D25" s="65"/>
      <c r="E25" s="65"/>
      <c r="F25" s="65"/>
    </row>
    <row r="26" spans="2:6" x14ac:dyDescent="0.25">
      <c r="B26" s="15">
        <v>9</v>
      </c>
      <c r="C26" s="65"/>
      <c r="D26" s="65"/>
      <c r="E26" s="65"/>
      <c r="F26" s="65"/>
    </row>
    <row r="27" spans="2:6" x14ac:dyDescent="0.25">
      <c r="B27" s="15">
        <v>10</v>
      </c>
      <c r="C27" s="65"/>
      <c r="D27" s="65"/>
      <c r="E27" s="65"/>
      <c r="F27" s="65"/>
    </row>
    <row r="28" spans="2:6" x14ac:dyDescent="0.25">
      <c r="B28" s="15">
        <v>11</v>
      </c>
      <c r="C28" s="65"/>
      <c r="D28" s="65"/>
      <c r="E28" s="65"/>
      <c r="F28" s="65"/>
    </row>
    <row r="29" spans="2:6" x14ac:dyDescent="0.25">
      <c r="B29" s="15">
        <v>12</v>
      </c>
      <c r="C29" s="65"/>
      <c r="D29" s="65"/>
      <c r="E29" s="65"/>
      <c r="F29" s="65"/>
    </row>
    <row r="30" spans="2:6" x14ac:dyDescent="0.25">
      <c r="B30" s="15">
        <v>13</v>
      </c>
      <c r="C30" s="65"/>
      <c r="D30" s="65"/>
      <c r="E30" s="65"/>
      <c r="F30" s="65"/>
    </row>
    <row r="31" spans="2:6" x14ac:dyDescent="0.25">
      <c r="B31" s="15">
        <v>14</v>
      </c>
      <c r="C31" s="65"/>
      <c r="D31" s="65"/>
      <c r="E31" s="65"/>
      <c r="F31" s="65"/>
    </row>
    <row r="32" spans="2:6" x14ac:dyDescent="0.25">
      <c r="B32" s="15">
        <v>15</v>
      </c>
      <c r="C32" s="65"/>
      <c r="D32" s="65"/>
      <c r="E32" s="65"/>
      <c r="F32" s="65"/>
    </row>
    <row r="33" spans="2:6" ht="15.75" thickBot="1" x14ac:dyDescent="0.3">
      <c r="B33" s="19">
        <v>16</v>
      </c>
      <c r="C33" s="66"/>
      <c r="D33" s="66"/>
      <c r="E33" s="66"/>
      <c r="F33" s="66"/>
    </row>
    <row r="34" spans="2:6" ht="15.75" thickTop="1" x14ac:dyDescent="0.25">
      <c r="B34" s="18">
        <v>1</v>
      </c>
      <c r="C34" s="67"/>
      <c r="D34" s="67"/>
      <c r="E34" s="67"/>
      <c r="F34" s="67"/>
    </row>
    <row r="35" spans="2:6" x14ac:dyDescent="0.25">
      <c r="B35" s="15">
        <v>2</v>
      </c>
      <c r="C35" s="65"/>
      <c r="D35" s="65"/>
      <c r="E35" s="65"/>
      <c r="F35" s="65"/>
    </row>
    <row r="36" spans="2:6" x14ac:dyDescent="0.25">
      <c r="B36" s="15">
        <v>3</v>
      </c>
      <c r="C36" s="65"/>
      <c r="D36" s="65"/>
      <c r="E36" s="65"/>
      <c r="F36" s="65"/>
    </row>
    <row r="37" spans="2:6" x14ac:dyDescent="0.25">
      <c r="B37" s="15">
        <v>4</v>
      </c>
      <c r="C37" s="65"/>
      <c r="D37" s="65"/>
      <c r="E37" s="65"/>
      <c r="F37" s="65"/>
    </row>
  </sheetData>
  <sheetProtection password="DEF2" sheet="1" objects="1" scenarios="1" selectLockedCells="1"/>
  <mergeCells count="19">
    <mergeCell ref="B2:D4"/>
    <mergeCell ref="B1:D1"/>
    <mergeCell ref="D7:F7"/>
    <mergeCell ref="D9:F9"/>
    <mergeCell ref="D13:F13"/>
    <mergeCell ref="B6:C6"/>
    <mergeCell ref="B7:C7"/>
    <mergeCell ref="B8:C8"/>
    <mergeCell ref="D8:F8"/>
    <mergeCell ref="D6:F6"/>
    <mergeCell ref="B15:F15"/>
    <mergeCell ref="D10:F10"/>
    <mergeCell ref="D11:F11"/>
    <mergeCell ref="D12:F12"/>
    <mergeCell ref="B9:C9"/>
    <mergeCell ref="B10:C10"/>
    <mergeCell ref="B11:C11"/>
    <mergeCell ref="B12:C12"/>
    <mergeCell ref="B13:C13"/>
  </mergeCells>
  <conditionalFormatting sqref="D7 G7">
    <cfRule type="cellIs" dxfId="44" priority="8" operator="equal">
      <formula>0</formula>
    </cfRule>
  </conditionalFormatting>
  <conditionalFormatting sqref="G8">
    <cfRule type="cellIs" dxfId="43" priority="7" operator="equal">
      <formula>0</formula>
    </cfRule>
  </conditionalFormatting>
  <conditionalFormatting sqref="D9 G9">
    <cfRule type="cellIs" dxfId="42" priority="6" operator="equal">
      <formula>0</formula>
    </cfRule>
  </conditionalFormatting>
  <conditionalFormatting sqref="D10 G10">
    <cfRule type="cellIs" dxfId="41" priority="5" operator="equal">
      <formula>0</formula>
    </cfRule>
  </conditionalFormatting>
  <conditionalFormatting sqref="D11 G11">
    <cfRule type="cellIs" dxfId="40" priority="4" operator="equal">
      <formula>0</formula>
    </cfRule>
  </conditionalFormatting>
  <conditionalFormatting sqref="D8">
    <cfRule type="containsErrors" dxfId="39" priority="2">
      <formula>ISERROR(D8)</formula>
    </cfRule>
  </conditionalFormatting>
  <conditionalFormatting sqref="D6">
    <cfRule type="cellIs" dxfId="38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D8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pageSetUpPr fitToPage="1"/>
  </sheetPr>
  <dimension ref="B1:G30"/>
  <sheetViews>
    <sheetView showGridLines="0" workbookViewId="0">
      <selection activeCell="E22" sqref="E22"/>
    </sheetView>
  </sheetViews>
  <sheetFormatPr defaultRowHeight="15" x14ac:dyDescent="0.25"/>
  <cols>
    <col min="1" max="1" width="3.140625" customWidth="1"/>
    <col min="2" max="2" width="3" bestFit="1" customWidth="1"/>
    <col min="3" max="3" width="24" bestFit="1" customWidth="1"/>
    <col min="4" max="4" width="20.7109375" customWidth="1"/>
    <col min="5" max="5" width="35.28515625" customWidth="1"/>
    <col min="6" max="6" width="14.28515625" customWidth="1"/>
    <col min="7" max="7" width="3.140625" customWidth="1"/>
  </cols>
  <sheetData>
    <row r="1" spans="2:7" ht="96.75" customHeight="1" x14ac:dyDescent="0.25">
      <c r="B1" s="98" t="s">
        <v>58</v>
      </c>
      <c r="C1" s="99"/>
      <c r="D1" s="99"/>
      <c r="E1" s="99"/>
      <c r="F1" s="71"/>
      <c r="G1" s="8"/>
    </row>
    <row r="2" spans="2:7" ht="15" customHeight="1" x14ac:dyDescent="0.25">
      <c r="B2" s="84" t="s">
        <v>79</v>
      </c>
      <c r="C2" s="84"/>
      <c r="D2" s="84"/>
    </row>
    <row r="3" spans="2:7" ht="15" customHeight="1" x14ac:dyDescent="0.25">
      <c r="B3" s="84"/>
      <c r="C3" s="84"/>
      <c r="D3" s="84"/>
      <c r="F3" s="58"/>
    </row>
    <row r="4" spans="2:7" ht="15" customHeight="1" x14ac:dyDescent="0.25">
      <c r="B4" s="84"/>
      <c r="C4" s="84"/>
      <c r="D4" s="84"/>
    </row>
    <row r="5" spans="2:7" ht="15" customHeight="1" x14ac:dyDescent="0.25">
      <c r="C5" s="4"/>
    </row>
    <row r="6" spans="2:7" ht="15" customHeight="1" x14ac:dyDescent="0.25">
      <c r="B6" s="106" t="s">
        <v>33</v>
      </c>
      <c r="C6" s="107"/>
      <c r="D6" s="102">
        <f>'TEAM ENTRY FORM 1'!C6</f>
        <v>0</v>
      </c>
      <c r="E6" s="103"/>
      <c r="F6" s="104"/>
      <c r="G6" s="20"/>
    </row>
    <row r="7" spans="2:7" x14ac:dyDescent="0.25">
      <c r="B7" s="106" t="s">
        <v>1</v>
      </c>
      <c r="C7" s="107"/>
      <c r="D7" s="102">
        <f>'PRELIMINARY FORM'!C6</f>
        <v>0</v>
      </c>
      <c r="E7" s="103"/>
      <c r="F7" s="104"/>
      <c r="G7" s="20"/>
    </row>
    <row r="8" spans="2:7" x14ac:dyDescent="0.25">
      <c r="B8" s="106" t="s">
        <v>2</v>
      </c>
      <c r="C8" s="107"/>
      <c r="D8" s="108" t="e">
        <f>'PRELIMINARY FORM'!E7</f>
        <v>#N/A</v>
      </c>
      <c r="E8" s="109"/>
      <c r="F8" s="110"/>
      <c r="G8" s="20"/>
    </row>
    <row r="9" spans="2:7" x14ac:dyDescent="0.25">
      <c r="B9" s="106" t="s">
        <v>3</v>
      </c>
      <c r="C9" s="107"/>
      <c r="D9" s="102">
        <f>'PRELIMINARY FORM'!C8</f>
        <v>0</v>
      </c>
      <c r="E9" s="103"/>
      <c r="F9" s="104"/>
      <c r="G9" s="20"/>
    </row>
    <row r="10" spans="2:7" x14ac:dyDescent="0.25">
      <c r="B10" s="106" t="s">
        <v>24</v>
      </c>
      <c r="C10" s="107"/>
      <c r="D10" s="102">
        <f>'PRELIMINARY FORM'!C14</f>
        <v>0</v>
      </c>
      <c r="E10" s="103"/>
      <c r="F10" s="104"/>
      <c r="G10" s="20"/>
    </row>
    <row r="11" spans="2:7" x14ac:dyDescent="0.25">
      <c r="B11" s="2"/>
      <c r="C11" s="13"/>
      <c r="D11" s="12"/>
      <c r="E11" s="12"/>
      <c r="F11" s="12"/>
      <c r="G11" s="21"/>
    </row>
    <row r="12" spans="2:7" x14ac:dyDescent="0.25">
      <c r="B12" s="123" t="s">
        <v>34</v>
      </c>
      <c r="C12" s="123"/>
      <c r="D12" s="123"/>
      <c r="E12" s="123"/>
      <c r="F12" s="123"/>
      <c r="G12" s="21"/>
    </row>
    <row r="13" spans="2:7" x14ac:dyDescent="0.25">
      <c r="B13" s="17"/>
      <c r="C13" s="122" t="s">
        <v>29</v>
      </c>
      <c r="D13" s="122"/>
      <c r="E13" s="16" t="s">
        <v>36</v>
      </c>
      <c r="F13" s="16" t="s">
        <v>35</v>
      </c>
    </row>
    <row r="14" spans="2:7" ht="30" customHeight="1" x14ac:dyDescent="0.25">
      <c r="B14" s="15">
        <v>1</v>
      </c>
      <c r="C14" s="85"/>
      <c r="D14" s="85"/>
      <c r="E14" s="76"/>
      <c r="F14" s="76"/>
    </row>
    <row r="15" spans="2:7" ht="30" customHeight="1" x14ac:dyDescent="0.25">
      <c r="B15" s="15">
        <v>2</v>
      </c>
      <c r="C15" s="85"/>
      <c r="D15" s="85"/>
      <c r="E15" s="76"/>
      <c r="F15" s="76"/>
    </row>
    <row r="16" spans="2:7" ht="30" customHeight="1" x14ac:dyDescent="0.25">
      <c r="B16" s="15">
        <v>3</v>
      </c>
      <c r="C16" s="85"/>
      <c r="D16" s="85"/>
      <c r="E16" s="76"/>
      <c r="F16" s="76"/>
    </row>
    <row r="17" spans="2:7" ht="30" customHeight="1" x14ac:dyDescent="0.25">
      <c r="B17" s="15">
        <v>4</v>
      </c>
      <c r="C17" s="85"/>
      <c r="D17" s="85"/>
      <c r="E17" s="81"/>
      <c r="F17" s="81"/>
    </row>
    <row r="18" spans="2:7" ht="30" customHeight="1" x14ac:dyDescent="0.25">
      <c r="B18" s="15">
        <v>5</v>
      </c>
      <c r="C18" s="85"/>
      <c r="D18" s="85"/>
      <c r="E18" s="81"/>
      <c r="F18" s="81"/>
    </row>
    <row r="20" spans="2:7" x14ac:dyDescent="0.25">
      <c r="B20" s="123" t="s">
        <v>37</v>
      </c>
      <c r="C20" s="123"/>
      <c r="D20" s="123"/>
      <c r="E20" s="123"/>
      <c r="F20" s="123"/>
      <c r="G20" s="21"/>
    </row>
    <row r="21" spans="2:7" x14ac:dyDescent="0.25">
      <c r="B21" s="17"/>
      <c r="C21" s="122" t="s">
        <v>29</v>
      </c>
      <c r="D21" s="122"/>
      <c r="E21" s="16" t="s">
        <v>36</v>
      </c>
      <c r="F21" s="16" t="s">
        <v>35</v>
      </c>
    </row>
    <row r="22" spans="2:7" ht="30" customHeight="1" x14ac:dyDescent="0.25">
      <c r="B22" s="15">
        <v>1</v>
      </c>
      <c r="C22" s="85"/>
      <c r="D22" s="85"/>
      <c r="E22" s="76"/>
      <c r="F22" s="76"/>
    </row>
    <row r="23" spans="2:7" ht="30" customHeight="1" x14ac:dyDescent="0.25">
      <c r="B23" s="15">
        <v>2</v>
      </c>
      <c r="C23" s="85"/>
      <c r="D23" s="85"/>
      <c r="E23" s="76"/>
      <c r="F23" s="76"/>
    </row>
    <row r="24" spans="2:7" ht="30" customHeight="1" x14ac:dyDescent="0.25">
      <c r="B24" s="15">
        <v>3</v>
      </c>
      <c r="C24" s="85"/>
      <c r="D24" s="85"/>
      <c r="E24" s="76"/>
      <c r="F24" s="76"/>
    </row>
    <row r="25" spans="2:7" ht="30" customHeight="1" x14ac:dyDescent="0.25">
      <c r="B25" s="15">
        <v>4</v>
      </c>
      <c r="C25" s="85"/>
      <c r="D25" s="85"/>
      <c r="E25" s="81"/>
      <c r="F25" s="81"/>
    </row>
    <row r="26" spans="2:7" ht="30" customHeight="1" x14ac:dyDescent="0.25">
      <c r="B26" s="15">
        <v>5</v>
      </c>
      <c r="C26" s="85"/>
      <c r="D26" s="85"/>
      <c r="E26" s="81"/>
      <c r="F26" s="81"/>
    </row>
    <row r="28" spans="2:7" x14ac:dyDescent="0.25">
      <c r="B28" s="112" t="s">
        <v>9</v>
      </c>
      <c r="C28" s="112"/>
      <c r="D28" s="112"/>
      <c r="E28" s="111" t="s">
        <v>11</v>
      </c>
      <c r="F28" s="111"/>
    </row>
    <row r="29" spans="2:7" x14ac:dyDescent="0.25">
      <c r="B29" s="113"/>
      <c r="C29" s="114"/>
      <c r="D29" s="115"/>
      <c r="E29" s="113"/>
      <c r="F29" s="119"/>
    </row>
    <row r="30" spans="2:7" x14ac:dyDescent="0.25">
      <c r="B30" s="116"/>
      <c r="C30" s="117"/>
      <c r="D30" s="118"/>
      <c r="E30" s="120"/>
      <c r="F30" s="121"/>
    </row>
  </sheetData>
  <sheetProtection password="DEF2" sheet="1" objects="1" scenarios="1" selectLockedCells="1"/>
  <mergeCells count="30">
    <mergeCell ref="B2:D4"/>
    <mergeCell ref="B1:E1"/>
    <mergeCell ref="B12:F12"/>
    <mergeCell ref="B20:F20"/>
    <mergeCell ref="D8:F8"/>
    <mergeCell ref="C13:D13"/>
    <mergeCell ref="C14:D14"/>
    <mergeCell ref="C15:D15"/>
    <mergeCell ref="C16:D16"/>
    <mergeCell ref="B8:C8"/>
    <mergeCell ref="B9:C9"/>
    <mergeCell ref="D9:F9"/>
    <mergeCell ref="B10:C10"/>
    <mergeCell ref="D10:F10"/>
    <mergeCell ref="B6:C6"/>
    <mergeCell ref="D6:F6"/>
    <mergeCell ref="B7:C7"/>
    <mergeCell ref="E28:F28"/>
    <mergeCell ref="B28:D28"/>
    <mergeCell ref="B29:D30"/>
    <mergeCell ref="E29:F30"/>
    <mergeCell ref="C21:D21"/>
    <mergeCell ref="C22:D22"/>
    <mergeCell ref="C23:D23"/>
    <mergeCell ref="C24:D24"/>
    <mergeCell ref="D7:F7"/>
    <mergeCell ref="C17:D17"/>
    <mergeCell ref="C18:D18"/>
    <mergeCell ref="C25:D25"/>
    <mergeCell ref="C26:D26"/>
  </mergeCells>
  <conditionalFormatting sqref="D6 G6">
    <cfRule type="cellIs" dxfId="37" priority="8" operator="equal">
      <formula>0</formula>
    </cfRule>
  </conditionalFormatting>
  <conditionalFormatting sqref="D7 G7">
    <cfRule type="cellIs" dxfId="36" priority="7" operator="equal">
      <formula>0</formula>
    </cfRule>
  </conditionalFormatting>
  <conditionalFormatting sqref="G8">
    <cfRule type="cellIs" dxfId="35" priority="6" operator="equal">
      <formula>0</formula>
    </cfRule>
  </conditionalFormatting>
  <conditionalFormatting sqref="D9 G9">
    <cfRule type="cellIs" dxfId="34" priority="5" operator="equal">
      <formula>0</formula>
    </cfRule>
  </conditionalFormatting>
  <conditionalFormatting sqref="D10 G10">
    <cfRule type="cellIs" dxfId="33" priority="4" operator="equal">
      <formula>0</formula>
    </cfRule>
  </conditionalFormatting>
  <conditionalFormatting sqref="D8">
    <cfRule type="containsErrors" dxfId="32" priority="1">
      <formula>ISERROR(D8)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pageSetUpPr fitToPage="1"/>
  </sheetPr>
  <dimension ref="B1:L29"/>
  <sheetViews>
    <sheetView showGridLines="0" showRowColHeaders="0" workbookViewId="0">
      <selection activeCell="K17" sqref="K17"/>
    </sheetView>
  </sheetViews>
  <sheetFormatPr defaultRowHeight="15" x14ac:dyDescent="0.25"/>
  <cols>
    <col min="1" max="2" width="3.140625" customWidth="1"/>
    <col min="3" max="3" width="1.5703125" style="9" bestFit="1" customWidth="1"/>
    <col min="4" max="4" width="3.140625" customWidth="1"/>
    <col min="5" max="5" width="14.28515625" customWidth="1"/>
    <col min="6" max="6" width="20.7109375" customWidth="1"/>
    <col min="7" max="7" width="6.28515625" customWidth="1"/>
    <col min="8" max="8" width="3.140625" customWidth="1"/>
    <col min="9" max="9" width="1.5703125" style="9" customWidth="1"/>
    <col min="10" max="10" width="3.140625" customWidth="1"/>
    <col min="11" max="11" width="34.5703125" customWidth="1"/>
    <col min="12" max="12" width="3.140625" customWidth="1"/>
  </cols>
  <sheetData>
    <row r="1" spans="2:12" ht="96.75" customHeight="1" x14ac:dyDescent="0.25">
      <c r="B1" s="98" t="s">
        <v>61</v>
      </c>
      <c r="C1" s="99"/>
      <c r="D1" s="99"/>
      <c r="E1" s="99"/>
      <c r="F1" s="99"/>
      <c r="G1" s="71"/>
      <c r="H1" s="71"/>
      <c r="I1" s="71"/>
      <c r="J1" s="71"/>
      <c r="K1" s="71"/>
      <c r="L1" s="8"/>
    </row>
    <row r="2" spans="2:12" ht="15" customHeight="1" x14ac:dyDescent="0.25">
      <c r="B2" s="84" t="s">
        <v>79</v>
      </c>
      <c r="C2" s="84"/>
      <c r="D2" s="84"/>
      <c r="E2" s="84"/>
      <c r="F2" s="84"/>
      <c r="G2" s="84"/>
    </row>
    <row r="3" spans="2:12" ht="15" customHeight="1" x14ac:dyDescent="0.25">
      <c r="B3" s="84"/>
      <c r="C3" s="84"/>
      <c r="D3" s="84"/>
      <c r="E3" s="84"/>
      <c r="F3" s="84"/>
      <c r="G3" s="84"/>
      <c r="K3" s="58"/>
    </row>
    <row r="4" spans="2:12" ht="15" customHeight="1" x14ac:dyDescent="0.25">
      <c r="B4" s="84"/>
      <c r="C4" s="84"/>
      <c r="D4" s="84"/>
      <c r="E4" s="84"/>
      <c r="F4" s="84"/>
      <c r="G4" s="84"/>
    </row>
    <row r="5" spans="2:12" ht="15" customHeight="1" x14ac:dyDescent="0.25">
      <c r="C5" s="42"/>
      <c r="D5" s="42"/>
      <c r="E5" s="42"/>
      <c r="F5" s="42"/>
      <c r="G5" s="42"/>
      <c r="H5" s="42"/>
      <c r="I5" s="42"/>
      <c r="J5" s="42"/>
      <c r="K5" s="42"/>
      <c r="L5" s="10"/>
    </row>
    <row r="6" spans="2:12" ht="15" customHeight="1" x14ac:dyDescent="0.25">
      <c r="B6" s="106" t="s">
        <v>33</v>
      </c>
      <c r="C6" s="128"/>
      <c r="D6" s="128"/>
      <c r="E6" s="129"/>
      <c r="F6" s="102">
        <f>'TEAM ENTRY FORM 1'!C6</f>
        <v>0</v>
      </c>
      <c r="G6" s="103"/>
      <c r="H6" s="103"/>
      <c r="I6" s="103"/>
      <c r="J6" s="103"/>
      <c r="K6" s="104"/>
      <c r="L6" s="20"/>
    </row>
    <row r="7" spans="2:12" x14ac:dyDescent="0.25">
      <c r="B7" s="106" t="s">
        <v>1</v>
      </c>
      <c r="C7" s="128"/>
      <c r="D7" s="128"/>
      <c r="E7" s="107"/>
      <c r="F7" s="102">
        <f>'PRELIMINARY FORM'!C6</f>
        <v>0</v>
      </c>
      <c r="G7" s="103"/>
      <c r="H7" s="103"/>
      <c r="I7" s="103"/>
      <c r="J7" s="103"/>
      <c r="K7" s="104"/>
      <c r="L7" s="20"/>
    </row>
    <row r="8" spans="2:12" x14ac:dyDescent="0.25">
      <c r="B8" s="106" t="s">
        <v>2</v>
      </c>
      <c r="C8" s="128"/>
      <c r="D8" s="128"/>
      <c r="E8" s="107"/>
      <c r="F8" s="108" t="e">
        <f>'PRELIMINARY FORM'!E7</f>
        <v>#N/A</v>
      </c>
      <c r="G8" s="109"/>
      <c r="H8" s="109"/>
      <c r="I8" s="109"/>
      <c r="J8" s="109"/>
      <c r="K8" s="110"/>
      <c r="L8" s="20"/>
    </row>
    <row r="9" spans="2:12" x14ac:dyDescent="0.25">
      <c r="B9" s="106" t="s">
        <v>3</v>
      </c>
      <c r="C9" s="128"/>
      <c r="D9" s="128"/>
      <c r="E9" s="107"/>
      <c r="F9" s="102">
        <f>'PRELIMINARY FORM'!C8</f>
        <v>0</v>
      </c>
      <c r="G9" s="103"/>
      <c r="H9" s="103"/>
      <c r="I9" s="103"/>
      <c r="J9" s="103"/>
      <c r="K9" s="104"/>
      <c r="L9" s="20"/>
    </row>
    <row r="10" spans="2:12" x14ac:dyDescent="0.25">
      <c r="B10" s="106" t="s">
        <v>24</v>
      </c>
      <c r="C10" s="128"/>
      <c r="D10" s="128"/>
      <c r="E10" s="107"/>
      <c r="F10" s="102">
        <f>'PRELIMINARY FORM'!C14</f>
        <v>0</v>
      </c>
      <c r="G10" s="103"/>
      <c r="H10" s="103"/>
      <c r="I10" s="103"/>
      <c r="J10" s="103"/>
      <c r="K10" s="104"/>
      <c r="L10" s="20"/>
    </row>
    <row r="11" spans="2:12" x14ac:dyDescent="0.25">
      <c r="B11" s="2"/>
      <c r="C11" s="29"/>
      <c r="D11" s="2"/>
      <c r="E11" s="13"/>
      <c r="F11" s="12"/>
      <c r="G11" s="12"/>
      <c r="H11" s="12"/>
      <c r="J11" s="12"/>
      <c r="K11" s="12"/>
      <c r="L11" s="21"/>
    </row>
    <row r="12" spans="2:12" x14ac:dyDescent="0.25">
      <c r="B12" s="124" t="s">
        <v>43</v>
      </c>
      <c r="C12" s="124"/>
      <c r="D12" s="124"/>
      <c r="E12" s="124"/>
      <c r="F12" s="124"/>
      <c r="G12" s="124"/>
      <c r="H12" s="124"/>
      <c r="I12" s="124"/>
      <c r="J12" s="124"/>
      <c r="K12" s="124"/>
      <c r="L12" s="21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21"/>
    </row>
    <row r="14" spans="2:12" ht="18" customHeight="1" x14ac:dyDescent="0.25">
      <c r="B14" s="125" t="s">
        <v>41</v>
      </c>
      <c r="C14" s="126"/>
      <c r="D14" s="127"/>
      <c r="E14" s="122" t="s">
        <v>39</v>
      </c>
      <c r="F14" s="122"/>
      <c r="G14" s="23"/>
      <c r="H14" s="125" t="s">
        <v>41</v>
      </c>
      <c r="I14" s="126"/>
      <c r="J14" s="127"/>
      <c r="K14" s="28" t="s">
        <v>40</v>
      </c>
    </row>
    <row r="15" spans="2:12" x14ac:dyDescent="0.25">
      <c r="B15" s="79"/>
      <c r="C15" s="83" t="s">
        <v>38</v>
      </c>
      <c r="D15" s="80"/>
      <c r="E15" s="85"/>
      <c r="F15" s="85"/>
      <c r="G15" s="23"/>
      <c r="H15" s="77"/>
      <c r="I15" s="82" t="s">
        <v>38</v>
      </c>
      <c r="J15" s="78"/>
      <c r="K15" s="68"/>
    </row>
    <row r="16" spans="2:12" x14ac:dyDescent="0.25">
      <c r="B16" s="79"/>
      <c r="C16" s="83" t="s">
        <v>38</v>
      </c>
      <c r="D16" s="80"/>
      <c r="E16" s="85"/>
      <c r="F16" s="85"/>
      <c r="G16" s="23"/>
      <c r="H16" s="77"/>
      <c r="I16" s="82" t="s">
        <v>38</v>
      </c>
      <c r="J16" s="78"/>
      <c r="K16" s="68"/>
    </row>
    <row r="17" spans="2:11" x14ac:dyDescent="0.25">
      <c r="B17" s="79"/>
      <c r="C17" s="83" t="s">
        <v>38</v>
      </c>
      <c r="D17" s="80"/>
      <c r="E17" s="85"/>
      <c r="F17" s="85"/>
      <c r="G17" s="23"/>
      <c r="H17" s="77"/>
      <c r="I17" s="82" t="s">
        <v>38</v>
      </c>
      <c r="J17" s="78"/>
      <c r="K17" s="68"/>
    </row>
    <row r="18" spans="2:11" x14ac:dyDescent="0.25">
      <c r="B18" s="79"/>
      <c r="C18" s="83" t="s">
        <v>38</v>
      </c>
      <c r="D18" s="80"/>
      <c r="E18" s="85"/>
      <c r="F18" s="85"/>
      <c r="G18" s="23"/>
      <c r="H18" s="77"/>
      <c r="I18" s="82" t="s">
        <v>38</v>
      </c>
      <c r="J18" s="78"/>
      <c r="K18" s="68"/>
    </row>
    <row r="19" spans="2:11" x14ac:dyDescent="0.25">
      <c r="B19" s="79"/>
      <c r="C19" s="83" t="s">
        <v>38</v>
      </c>
      <c r="D19" s="80"/>
      <c r="E19" s="85"/>
      <c r="F19" s="85"/>
      <c r="G19" s="23"/>
      <c r="H19" s="77"/>
      <c r="I19" s="82" t="s">
        <v>38</v>
      </c>
      <c r="J19" s="78"/>
      <c r="K19" s="68"/>
    </row>
    <row r="20" spans="2:11" x14ac:dyDescent="0.25">
      <c r="B20" s="79"/>
      <c r="C20" s="83" t="s">
        <v>38</v>
      </c>
      <c r="D20" s="80"/>
      <c r="E20" s="85"/>
      <c r="F20" s="85"/>
      <c r="G20" s="23"/>
      <c r="H20" s="77"/>
      <c r="I20" s="82" t="s">
        <v>38</v>
      </c>
      <c r="J20" s="78"/>
      <c r="K20" s="68"/>
    </row>
    <row r="21" spans="2:11" x14ac:dyDescent="0.25">
      <c r="B21" s="79"/>
      <c r="C21" s="83" t="s">
        <v>38</v>
      </c>
      <c r="D21" s="80"/>
      <c r="E21" s="85"/>
      <c r="F21" s="85"/>
      <c r="G21" s="23"/>
      <c r="H21" s="77"/>
      <c r="I21" s="82" t="s">
        <v>38</v>
      </c>
      <c r="J21" s="78"/>
      <c r="K21" s="68"/>
    </row>
    <row r="22" spans="2:11" x14ac:dyDescent="0.25">
      <c r="B22" s="79"/>
      <c r="C22" s="83" t="s">
        <v>38</v>
      </c>
      <c r="D22" s="80"/>
      <c r="E22" s="85"/>
      <c r="F22" s="85"/>
      <c r="G22" s="23"/>
      <c r="H22" s="77"/>
      <c r="I22" s="82" t="s">
        <v>38</v>
      </c>
      <c r="J22" s="78"/>
      <c r="K22" s="68"/>
    </row>
    <row r="23" spans="2:11" x14ac:dyDescent="0.25">
      <c r="B23" s="79"/>
      <c r="C23" s="83" t="s">
        <v>38</v>
      </c>
      <c r="D23" s="80"/>
      <c r="E23" s="85"/>
      <c r="F23" s="85"/>
      <c r="G23" s="23"/>
      <c r="H23" s="77"/>
      <c r="I23" s="82" t="s">
        <v>38</v>
      </c>
      <c r="J23" s="78"/>
      <c r="K23" s="68"/>
    </row>
    <row r="24" spans="2:11" x14ac:dyDescent="0.25">
      <c r="B24" s="79"/>
      <c r="C24" s="83" t="s">
        <v>38</v>
      </c>
      <c r="D24" s="80"/>
      <c r="E24" s="85"/>
      <c r="F24" s="85"/>
      <c r="G24" s="23"/>
      <c r="H24" s="77"/>
      <c r="I24" s="82" t="s">
        <v>38</v>
      </c>
      <c r="J24" s="78"/>
      <c r="K24" s="68"/>
    </row>
    <row r="25" spans="2:11" x14ac:dyDescent="0.25">
      <c r="B25" s="79"/>
      <c r="C25" s="83" t="s">
        <v>38</v>
      </c>
      <c r="D25" s="80"/>
      <c r="E25" s="85"/>
      <c r="F25" s="85"/>
      <c r="G25" s="23"/>
      <c r="H25" s="77"/>
      <c r="I25" s="82" t="s">
        <v>38</v>
      </c>
      <c r="J25" s="78"/>
      <c r="K25" s="68"/>
    </row>
    <row r="26" spans="2:11" x14ac:dyDescent="0.25">
      <c r="B26" s="79"/>
      <c r="C26" s="83" t="s">
        <v>38</v>
      </c>
      <c r="D26" s="80"/>
      <c r="E26" s="85"/>
      <c r="F26" s="85"/>
      <c r="G26" s="23"/>
      <c r="H26" s="77"/>
      <c r="I26" s="82" t="s">
        <v>38</v>
      </c>
      <c r="J26" s="78"/>
      <c r="K26" s="68"/>
    </row>
    <row r="27" spans="2:11" x14ac:dyDescent="0.25">
      <c r="B27" s="21"/>
      <c r="C27" s="30"/>
      <c r="D27" s="21"/>
      <c r="E27" s="26"/>
      <c r="F27" s="26"/>
      <c r="G27" s="26"/>
      <c r="H27" s="27"/>
      <c r="I27" s="26"/>
      <c r="J27" s="27"/>
      <c r="K27" s="27"/>
    </row>
    <row r="28" spans="2:11" x14ac:dyDescent="0.25">
      <c r="B28" s="59" t="s">
        <v>42</v>
      </c>
      <c r="C28" s="30"/>
      <c r="D28" s="21"/>
      <c r="E28" s="26"/>
      <c r="F28" s="26"/>
      <c r="G28" s="26"/>
      <c r="H28" s="27"/>
      <c r="I28" s="26"/>
      <c r="J28" s="27"/>
      <c r="K28" s="27"/>
    </row>
    <row r="29" spans="2:11" x14ac:dyDescent="0.25">
      <c r="B29" s="21"/>
      <c r="C29" s="30"/>
      <c r="D29" s="21"/>
      <c r="E29" s="26"/>
      <c r="F29" s="26"/>
      <c r="G29" s="26"/>
      <c r="H29" s="27"/>
      <c r="I29" s="26"/>
      <c r="J29" s="27"/>
      <c r="K29" s="27"/>
    </row>
  </sheetData>
  <sheetProtection password="DEF2" sheet="1" objects="1" scenarios="1" selectLockedCells="1"/>
  <mergeCells count="28">
    <mergeCell ref="B6:E6"/>
    <mergeCell ref="F6:K6"/>
    <mergeCell ref="B7:E7"/>
    <mergeCell ref="F7:K7"/>
    <mergeCell ref="B1:F1"/>
    <mergeCell ref="B2:G4"/>
    <mergeCell ref="B8:E8"/>
    <mergeCell ref="F8:K8"/>
    <mergeCell ref="B9:E9"/>
    <mergeCell ref="F9:K9"/>
    <mergeCell ref="B10:E10"/>
    <mergeCell ref="F10:K10"/>
    <mergeCell ref="E25:F25"/>
    <mergeCell ref="E26:F26"/>
    <mergeCell ref="B12:K12"/>
    <mergeCell ref="E14:F14"/>
    <mergeCell ref="E15:F15"/>
    <mergeCell ref="E16:F16"/>
    <mergeCell ref="E17:F17"/>
    <mergeCell ref="B14:D14"/>
    <mergeCell ref="H14:J14"/>
    <mergeCell ref="E18:F18"/>
    <mergeCell ref="E19:F19"/>
    <mergeCell ref="E24:F24"/>
    <mergeCell ref="E20:F20"/>
    <mergeCell ref="E21:F21"/>
    <mergeCell ref="E22:F22"/>
    <mergeCell ref="E23:F23"/>
  </mergeCells>
  <conditionalFormatting sqref="F6:G6 L6">
    <cfRule type="cellIs" dxfId="31" priority="6" operator="equal">
      <formula>0</formula>
    </cfRule>
  </conditionalFormatting>
  <conditionalFormatting sqref="F7:G7 L7">
    <cfRule type="cellIs" dxfId="30" priority="5" operator="equal">
      <formula>0</formula>
    </cfRule>
  </conditionalFormatting>
  <conditionalFormatting sqref="L8">
    <cfRule type="cellIs" dxfId="29" priority="4" operator="equal">
      <formula>0</formula>
    </cfRule>
  </conditionalFormatting>
  <conditionalFormatting sqref="F9:G9 L9">
    <cfRule type="cellIs" dxfId="28" priority="3" operator="equal">
      <formula>0</formula>
    </cfRule>
  </conditionalFormatting>
  <conditionalFormatting sqref="F10:G10 L10">
    <cfRule type="cellIs" dxfId="27" priority="2" operator="equal">
      <formula>0</formula>
    </cfRule>
  </conditionalFormatting>
  <conditionalFormatting sqref="F8:G8">
    <cfRule type="containsErrors" dxfId="26" priority="1">
      <formula>ISERROR(F8)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F8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>
    <pageSetUpPr fitToPage="1"/>
  </sheetPr>
  <dimension ref="B1:F21"/>
  <sheetViews>
    <sheetView showGridLines="0" showRowColHeaders="0" workbookViewId="0">
      <selection activeCell="C10" sqref="C10:E10"/>
    </sheetView>
  </sheetViews>
  <sheetFormatPr defaultRowHeight="15" x14ac:dyDescent="0.25"/>
  <cols>
    <col min="1" max="1" width="3.140625" customWidth="1"/>
    <col min="2" max="2" width="19.5703125" customWidth="1"/>
    <col min="3" max="3" width="20.7109375" customWidth="1"/>
    <col min="4" max="4" width="21.5703125" customWidth="1"/>
    <col min="5" max="5" width="19.42578125" customWidth="1"/>
    <col min="6" max="6" width="3.140625" customWidth="1"/>
  </cols>
  <sheetData>
    <row r="1" spans="2:6" ht="96.75" customHeight="1" x14ac:dyDescent="0.25">
      <c r="B1" s="98" t="s">
        <v>62</v>
      </c>
      <c r="C1" s="99"/>
      <c r="D1" s="71"/>
      <c r="E1" s="71"/>
      <c r="F1" s="8"/>
    </row>
    <row r="2" spans="2:6" ht="15" customHeight="1" x14ac:dyDescent="0.25">
      <c r="B2" s="84" t="s">
        <v>79</v>
      </c>
      <c r="C2" s="84"/>
      <c r="D2" s="84"/>
    </row>
    <row r="3" spans="2:6" ht="15" customHeight="1" x14ac:dyDescent="0.25">
      <c r="B3" s="84"/>
      <c r="C3" s="84"/>
      <c r="D3" s="84"/>
      <c r="E3" s="58"/>
    </row>
    <row r="4" spans="2:6" ht="15" customHeight="1" x14ac:dyDescent="0.25">
      <c r="B4" s="84"/>
      <c r="C4" s="84"/>
      <c r="D4" s="84"/>
    </row>
    <row r="5" spans="2:6" ht="15" customHeight="1" x14ac:dyDescent="0.25"/>
    <row r="6" spans="2:6" x14ac:dyDescent="0.25">
      <c r="B6" s="61" t="s">
        <v>33</v>
      </c>
      <c r="C6" s="102">
        <f>'TEAM ENTRY FORM 1'!C6</f>
        <v>0</v>
      </c>
      <c r="D6" s="103"/>
      <c r="E6" s="104"/>
      <c r="F6" s="20"/>
    </row>
    <row r="7" spans="2:6" x14ac:dyDescent="0.25">
      <c r="B7" s="14" t="s">
        <v>1</v>
      </c>
      <c r="C7" s="102">
        <f>'PRELIMINARY FORM'!C6</f>
        <v>0</v>
      </c>
      <c r="D7" s="103"/>
      <c r="E7" s="104"/>
      <c r="F7" s="20"/>
    </row>
    <row r="8" spans="2:6" x14ac:dyDescent="0.25">
      <c r="B8" s="14" t="s">
        <v>2</v>
      </c>
      <c r="C8" s="108" t="e">
        <f>'PRELIMINARY FORM'!E7</f>
        <v>#N/A</v>
      </c>
      <c r="D8" s="109"/>
      <c r="E8" s="110"/>
      <c r="F8" s="20"/>
    </row>
    <row r="9" spans="2:6" x14ac:dyDescent="0.25">
      <c r="B9" s="14" t="s">
        <v>3</v>
      </c>
      <c r="C9" s="102">
        <f>'PRELIMINARY FORM'!C8</f>
        <v>0</v>
      </c>
      <c r="D9" s="103"/>
      <c r="E9" s="104"/>
      <c r="F9" s="20"/>
    </row>
    <row r="10" spans="2:6" ht="15" customHeight="1" x14ac:dyDescent="0.25">
      <c r="B10" s="14" t="s">
        <v>44</v>
      </c>
      <c r="C10" s="92"/>
      <c r="D10" s="105"/>
      <c r="E10" s="93"/>
      <c r="F10" s="20"/>
    </row>
    <row r="11" spans="2:6" x14ac:dyDescent="0.25">
      <c r="B11" s="75" t="s">
        <v>7</v>
      </c>
      <c r="C11" s="92"/>
      <c r="D11" s="105"/>
      <c r="E11" s="93"/>
      <c r="F11" s="20"/>
    </row>
    <row r="12" spans="2:6" x14ac:dyDescent="0.25">
      <c r="B12" s="2"/>
      <c r="C12" s="12"/>
      <c r="D12" s="12"/>
      <c r="E12" s="12"/>
      <c r="F12" s="21"/>
    </row>
    <row r="13" spans="2:6" x14ac:dyDescent="0.25">
      <c r="B13" s="123"/>
      <c r="C13" s="123"/>
      <c r="D13" s="123"/>
      <c r="E13" s="123"/>
      <c r="F13" s="21"/>
    </row>
    <row r="14" spans="2:6" ht="25.5" x14ac:dyDescent="0.25">
      <c r="B14" s="17"/>
      <c r="C14" s="16" t="s">
        <v>46</v>
      </c>
      <c r="D14" s="16" t="s">
        <v>45</v>
      </c>
      <c r="E14" s="16" t="s">
        <v>48</v>
      </c>
    </row>
    <row r="15" spans="2:6" ht="39" customHeight="1" x14ac:dyDescent="0.25">
      <c r="B15" s="34" t="s">
        <v>47</v>
      </c>
      <c r="C15" s="57">
        <v>35</v>
      </c>
      <c r="D15" s="69"/>
      <c r="E15" s="33">
        <f>C15*D15</f>
        <v>0</v>
      </c>
    </row>
    <row r="17" spans="2:5" x14ac:dyDescent="0.25">
      <c r="B17" s="5" t="s">
        <v>49</v>
      </c>
      <c r="C17" s="35" t="s">
        <v>74</v>
      </c>
    </row>
    <row r="18" spans="2:5" x14ac:dyDescent="0.25">
      <c r="C18" s="35" t="s">
        <v>75</v>
      </c>
    </row>
    <row r="19" spans="2:5" x14ac:dyDescent="0.25">
      <c r="C19" s="35" t="s">
        <v>76</v>
      </c>
    </row>
    <row r="21" spans="2:5" x14ac:dyDescent="0.25">
      <c r="B21" s="14" t="s">
        <v>50</v>
      </c>
      <c r="C21" s="92"/>
      <c r="D21" s="105"/>
      <c r="E21" s="93"/>
    </row>
  </sheetData>
  <sheetProtection password="DEF2" sheet="1" objects="1" scenarios="1" selectLockedCells="1"/>
  <mergeCells count="10">
    <mergeCell ref="C6:E6"/>
    <mergeCell ref="C7:E7"/>
    <mergeCell ref="C11:E11"/>
    <mergeCell ref="B1:C1"/>
    <mergeCell ref="B2:D4"/>
    <mergeCell ref="C21:E21"/>
    <mergeCell ref="B13:E13"/>
    <mergeCell ref="C8:E8"/>
    <mergeCell ref="C9:E9"/>
    <mergeCell ref="C10:E10"/>
  </mergeCells>
  <conditionalFormatting sqref="C6 F6">
    <cfRule type="cellIs" dxfId="25" priority="9" operator="equal">
      <formula>0</formula>
    </cfRule>
  </conditionalFormatting>
  <conditionalFormatting sqref="C7 F7">
    <cfRule type="cellIs" dxfId="24" priority="8" operator="equal">
      <formula>0</formula>
    </cfRule>
  </conditionalFormatting>
  <conditionalFormatting sqref="F8">
    <cfRule type="cellIs" dxfId="23" priority="7" operator="equal">
      <formula>0</formula>
    </cfRule>
  </conditionalFormatting>
  <conditionalFormatting sqref="C9 F9">
    <cfRule type="cellIs" dxfId="22" priority="6" operator="equal">
      <formula>0</formula>
    </cfRule>
  </conditionalFormatting>
  <conditionalFormatting sqref="C10 F10">
    <cfRule type="cellIs" dxfId="21" priority="5" operator="equal">
      <formula>0</formula>
    </cfRule>
  </conditionalFormatting>
  <conditionalFormatting sqref="C8">
    <cfRule type="containsErrors" dxfId="20" priority="4">
      <formula>ISERROR(C8)</formula>
    </cfRule>
  </conditionalFormatting>
  <conditionalFormatting sqref="C11 F11">
    <cfRule type="cellIs" dxfId="19" priority="2" operator="equal">
      <formula>0</formula>
    </cfRule>
  </conditionalFormatting>
  <conditionalFormatting sqref="C21">
    <cfRule type="cellIs" dxfId="18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pageSetUpPr fitToPage="1"/>
  </sheetPr>
  <dimension ref="B1:I28"/>
  <sheetViews>
    <sheetView showGridLines="0" showRowColHeaders="0" workbookViewId="0">
      <selection activeCell="C10" sqref="C10:I10"/>
    </sheetView>
  </sheetViews>
  <sheetFormatPr defaultRowHeight="15" x14ac:dyDescent="0.25"/>
  <cols>
    <col min="1" max="1" width="3.140625" customWidth="1"/>
    <col min="2" max="2" width="19.5703125" customWidth="1"/>
    <col min="3" max="3" width="13.140625" customWidth="1"/>
    <col min="4" max="4" width="2" bestFit="1" customWidth="1"/>
    <col min="5" max="5" width="10.7109375" customWidth="1"/>
    <col min="6" max="6" width="10.85546875" customWidth="1"/>
    <col min="7" max="7" width="2" bestFit="1" customWidth="1"/>
    <col min="8" max="8" width="10.7109375" customWidth="1"/>
    <col min="9" max="9" width="12.7109375" customWidth="1"/>
    <col min="10" max="10" width="4.140625" customWidth="1"/>
  </cols>
  <sheetData>
    <row r="1" spans="2:9" ht="96.75" customHeight="1" x14ac:dyDescent="0.25">
      <c r="B1" s="98" t="s">
        <v>63</v>
      </c>
      <c r="C1" s="99"/>
      <c r="D1" s="71"/>
      <c r="E1" s="71"/>
      <c r="F1" s="71"/>
      <c r="G1" s="71"/>
      <c r="H1" s="71"/>
      <c r="I1" s="71"/>
    </row>
    <row r="2" spans="2:9" ht="15" customHeight="1" x14ac:dyDescent="0.25">
      <c r="B2" s="84" t="s">
        <v>79</v>
      </c>
      <c r="C2" s="84"/>
      <c r="D2" s="84"/>
      <c r="E2" s="84"/>
      <c r="F2" s="84"/>
    </row>
    <row r="3" spans="2:9" ht="15" customHeight="1" x14ac:dyDescent="0.25">
      <c r="B3" s="84"/>
      <c r="C3" s="84"/>
      <c r="D3" s="84"/>
      <c r="E3" s="84"/>
      <c r="F3" s="84"/>
      <c r="I3" s="58"/>
    </row>
    <row r="4" spans="2:9" ht="15" customHeight="1" x14ac:dyDescent="0.25">
      <c r="B4" s="84"/>
      <c r="C4" s="84"/>
      <c r="D4" s="84"/>
      <c r="E4" s="84"/>
      <c r="F4" s="84"/>
    </row>
    <row r="5" spans="2:9" ht="15" customHeight="1" x14ac:dyDescent="0.25">
      <c r="C5" s="42"/>
      <c r="D5" s="42"/>
      <c r="E5" s="42"/>
      <c r="F5" s="10"/>
    </row>
    <row r="6" spans="2:9" x14ac:dyDescent="0.25">
      <c r="B6" s="61" t="s">
        <v>33</v>
      </c>
      <c r="C6" s="133">
        <f>'TEAM ENTRY FORM 1'!C6</f>
        <v>0</v>
      </c>
      <c r="D6" s="133"/>
      <c r="E6" s="133"/>
      <c r="F6" s="133"/>
      <c r="G6" s="133"/>
      <c r="H6" s="133"/>
      <c r="I6" s="133"/>
    </row>
    <row r="7" spans="2:9" x14ac:dyDescent="0.25">
      <c r="B7" s="14" t="s">
        <v>1</v>
      </c>
      <c r="C7" s="134">
        <f>'PRELIMINARY FORM'!C6</f>
        <v>0</v>
      </c>
      <c r="D7" s="134"/>
      <c r="E7" s="134"/>
      <c r="F7" s="134"/>
      <c r="G7" s="134"/>
      <c r="H7" s="134"/>
      <c r="I7" s="134"/>
    </row>
    <row r="8" spans="2:9" x14ac:dyDescent="0.25">
      <c r="B8" s="14" t="s">
        <v>2</v>
      </c>
      <c r="C8" s="135" t="e">
        <f>'PRELIMINARY FORM'!E7</f>
        <v>#N/A</v>
      </c>
      <c r="D8" s="135"/>
      <c r="E8" s="135"/>
      <c r="F8" s="135"/>
      <c r="G8" s="135"/>
      <c r="H8" s="135"/>
      <c r="I8" s="135"/>
    </row>
    <row r="9" spans="2:9" x14ac:dyDescent="0.25">
      <c r="B9" s="14" t="s">
        <v>3</v>
      </c>
      <c r="C9" s="134">
        <f>'PRELIMINARY FORM'!C8</f>
        <v>0</v>
      </c>
      <c r="D9" s="134"/>
      <c r="E9" s="134"/>
      <c r="F9" s="134"/>
      <c r="G9" s="134"/>
      <c r="H9" s="134"/>
      <c r="I9" s="134"/>
    </row>
    <row r="10" spans="2:9" ht="15" customHeight="1" x14ac:dyDescent="0.25">
      <c r="B10" s="14" t="s">
        <v>44</v>
      </c>
      <c r="C10" s="85"/>
      <c r="D10" s="85"/>
      <c r="E10" s="85"/>
      <c r="F10" s="85"/>
      <c r="G10" s="85"/>
      <c r="H10" s="85"/>
      <c r="I10" s="85"/>
    </row>
    <row r="11" spans="2:9" x14ac:dyDescent="0.25">
      <c r="B11" s="14" t="s">
        <v>7</v>
      </c>
      <c r="C11" s="85"/>
      <c r="D11" s="85"/>
      <c r="E11" s="85"/>
      <c r="F11" s="85"/>
      <c r="G11" s="85"/>
      <c r="H11" s="85"/>
      <c r="I11" s="85"/>
    </row>
    <row r="12" spans="2:9" x14ac:dyDescent="0.25">
      <c r="B12" s="2"/>
      <c r="C12" s="12"/>
      <c r="D12" s="12"/>
      <c r="E12" s="12"/>
      <c r="F12" s="21"/>
    </row>
    <row r="13" spans="2:9" x14ac:dyDescent="0.25">
      <c r="B13" s="42" t="s">
        <v>55</v>
      </c>
      <c r="C13" s="42"/>
      <c r="D13" s="42"/>
      <c r="E13" s="42"/>
      <c r="F13" s="21"/>
    </row>
    <row r="14" spans="2:9" x14ac:dyDescent="0.25">
      <c r="B14" s="42"/>
      <c r="C14" s="42"/>
      <c r="D14" s="42"/>
      <c r="E14" s="42"/>
      <c r="F14" s="21"/>
    </row>
    <row r="15" spans="2:9" x14ac:dyDescent="0.25">
      <c r="B15" s="136" t="s">
        <v>77</v>
      </c>
      <c r="C15" s="137"/>
      <c r="D15" s="137"/>
      <c r="E15" s="137"/>
      <c r="F15" s="137"/>
      <c r="G15" s="137"/>
      <c r="H15" s="137"/>
      <c r="I15" s="137"/>
    </row>
    <row r="16" spans="2:9" ht="15" customHeight="1" x14ac:dyDescent="0.25">
      <c r="B16" s="137"/>
      <c r="C16" s="137"/>
      <c r="D16" s="137"/>
      <c r="E16" s="137"/>
      <c r="F16" s="137"/>
      <c r="G16" s="137"/>
      <c r="H16" s="137"/>
      <c r="I16" s="137"/>
    </row>
    <row r="17" spans="2:9" x14ac:dyDescent="0.25">
      <c r="B17" s="4"/>
      <c r="C17" s="4"/>
      <c r="D17" s="4"/>
      <c r="E17" s="4"/>
      <c r="F17" s="21"/>
    </row>
    <row r="18" spans="2:9" x14ac:dyDescent="0.25">
      <c r="B18" s="22"/>
      <c r="C18" s="122" t="s">
        <v>52</v>
      </c>
      <c r="D18" s="122"/>
      <c r="E18" s="122"/>
      <c r="F18" s="122" t="s">
        <v>53</v>
      </c>
      <c r="G18" s="122"/>
      <c r="H18" s="122"/>
      <c r="I18" s="16" t="s">
        <v>48</v>
      </c>
    </row>
    <row r="19" spans="2:9" s="49" customFormat="1" ht="39" customHeight="1" x14ac:dyDescent="0.25">
      <c r="B19" s="34" t="s">
        <v>72</v>
      </c>
      <c r="C19" s="70"/>
      <c r="D19" s="48" t="s">
        <v>54</v>
      </c>
      <c r="E19" s="56">
        <v>12</v>
      </c>
      <c r="F19" s="70"/>
      <c r="G19" s="48" t="s">
        <v>54</v>
      </c>
      <c r="H19" s="56">
        <v>12</v>
      </c>
      <c r="I19" s="47">
        <f>(C19*E19)+(F19*H19)</f>
        <v>0</v>
      </c>
    </row>
    <row r="20" spans="2:9" s="49" customFormat="1" ht="39" customHeight="1" x14ac:dyDescent="0.25">
      <c r="B20" s="34" t="s">
        <v>71</v>
      </c>
      <c r="C20" s="70"/>
      <c r="D20" s="48" t="s">
        <v>54</v>
      </c>
      <c r="E20" s="56">
        <v>12</v>
      </c>
      <c r="F20" s="70"/>
      <c r="G20" s="48" t="s">
        <v>54</v>
      </c>
      <c r="H20" s="56">
        <v>12</v>
      </c>
      <c r="I20" s="47">
        <f t="shared" ref="I20:I21" si="0">(C20*E20)+(F20*H20)</f>
        <v>0</v>
      </c>
    </row>
    <row r="21" spans="2:9" s="49" customFormat="1" ht="39" customHeight="1" thickBot="1" x14ac:dyDescent="0.3">
      <c r="B21" s="34" t="s">
        <v>70</v>
      </c>
      <c r="C21" s="70"/>
      <c r="D21" s="48" t="s">
        <v>54</v>
      </c>
      <c r="E21" s="56">
        <v>12</v>
      </c>
      <c r="F21" s="70"/>
      <c r="G21" s="48" t="s">
        <v>54</v>
      </c>
      <c r="H21" s="56">
        <v>12</v>
      </c>
      <c r="I21" s="47">
        <f t="shared" si="0"/>
        <v>0</v>
      </c>
    </row>
    <row r="22" spans="2:9" s="49" customFormat="1" ht="31.5" customHeight="1" thickBot="1" x14ac:dyDescent="0.3">
      <c r="B22" s="43"/>
      <c r="C22" s="50"/>
      <c r="D22" s="51"/>
      <c r="E22" s="52"/>
      <c r="F22" s="50"/>
      <c r="G22" s="51"/>
      <c r="H22" s="52"/>
      <c r="I22" s="53">
        <f>I20+I21+I19</f>
        <v>0</v>
      </c>
    </row>
    <row r="23" spans="2:9" ht="24.75" customHeight="1" x14ac:dyDescent="0.25">
      <c r="B23" s="43"/>
      <c r="C23" s="44"/>
      <c r="D23" s="27"/>
      <c r="E23" s="45"/>
    </row>
    <row r="24" spans="2:9" x14ac:dyDescent="0.25">
      <c r="B24" s="5" t="s">
        <v>49</v>
      </c>
      <c r="C24" s="35" t="s">
        <v>74</v>
      </c>
    </row>
    <row r="25" spans="2:9" x14ac:dyDescent="0.25">
      <c r="C25" s="35" t="s">
        <v>75</v>
      </c>
    </row>
    <row r="26" spans="2:9" x14ac:dyDescent="0.25">
      <c r="C26" s="35" t="s">
        <v>76</v>
      </c>
    </row>
    <row r="28" spans="2:9" x14ac:dyDescent="0.25">
      <c r="B28" s="14" t="s">
        <v>50</v>
      </c>
      <c r="C28" s="130"/>
      <c r="D28" s="131"/>
      <c r="E28" s="131"/>
      <c r="F28" s="131"/>
      <c r="G28" s="131"/>
      <c r="H28" s="131"/>
      <c r="I28" s="132"/>
    </row>
  </sheetData>
  <sheetProtection password="DEF2" sheet="1" objects="1" scenarios="1" selectLockedCells="1"/>
  <mergeCells count="12">
    <mergeCell ref="B1:C1"/>
    <mergeCell ref="B2:F4"/>
    <mergeCell ref="C18:E18"/>
    <mergeCell ref="C28:I28"/>
    <mergeCell ref="F18:H18"/>
    <mergeCell ref="C6:I6"/>
    <mergeCell ref="C7:I7"/>
    <mergeCell ref="C8:I8"/>
    <mergeCell ref="C9:I9"/>
    <mergeCell ref="C10:I10"/>
    <mergeCell ref="C11:I11"/>
    <mergeCell ref="B15:I16"/>
  </mergeCells>
  <conditionalFormatting sqref="C6">
    <cfRule type="cellIs" dxfId="17" priority="8" operator="equal">
      <formula>0</formula>
    </cfRule>
  </conditionalFormatting>
  <conditionalFormatting sqref="C7">
    <cfRule type="cellIs" dxfId="16" priority="7" operator="equal">
      <formula>0</formula>
    </cfRule>
  </conditionalFormatting>
  <conditionalFormatting sqref="C9">
    <cfRule type="cellIs" dxfId="15" priority="5" operator="equal">
      <formula>0</formula>
    </cfRule>
  </conditionalFormatting>
  <conditionalFormatting sqref="C10">
    <cfRule type="cellIs" dxfId="14" priority="4" operator="equal">
      <formula>0</formula>
    </cfRule>
  </conditionalFormatting>
  <conditionalFormatting sqref="C8">
    <cfRule type="containsErrors" dxfId="13" priority="3">
      <formula>ISERROR(C8)</formula>
    </cfRule>
  </conditionalFormatting>
  <conditionalFormatting sqref="C11">
    <cfRule type="cellIs" dxfId="12" priority="2" operator="equal">
      <formula>0</formula>
    </cfRule>
  </conditionalFormatting>
  <conditionalFormatting sqref="C28">
    <cfRule type="cellIs" dxfId="11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>
    <pageSetUpPr fitToPage="1"/>
  </sheetPr>
  <dimension ref="B1:F24"/>
  <sheetViews>
    <sheetView showGridLines="0" showRowColHeaders="0" workbookViewId="0">
      <selection activeCell="C24" sqref="C24:F24"/>
    </sheetView>
  </sheetViews>
  <sheetFormatPr defaultRowHeight="15" x14ac:dyDescent="0.25"/>
  <cols>
    <col min="1" max="1" width="3.140625" customWidth="1"/>
    <col min="2" max="2" width="19.5703125" customWidth="1"/>
    <col min="3" max="3" width="17.7109375" customWidth="1"/>
    <col min="4" max="4" width="3.42578125" customWidth="1"/>
    <col min="5" max="5" width="18.140625" customWidth="1"/>
    <col min="6" max="6" width="23.140625" customWidth="1"/>
    <col min="7" max="7" width="3.5703125" customWidth="1"/>
  </cols>
  <sheetData>
    <row r="1" spans="2:6" ht="96.75" customHeight="1" x14ac:dyDescent="0.25">
      <c r="B1" s="98" t="s">
        <v>64</v>
      </c>
      <c r="C1" s="99"/>
      <c r="D1" s="71"/>
      <c r="E1" s="71"/>
      <c r="F1" s="71"/>
    </row>
    <row r="2" spans="2:6" ht="15" customHeight="1" x14ac:dyDescent="0.25">
      <c r="B2" s="84" t="s">
        <v>79</v>
      </c>
      <c r="C2" s="84"/>
      <c r="D2" s="84"/>
      <c r="E2" s="84"/>
    </row>
    <row r="3" spans="2:6" ht="15" customHeight="1" x14ac:dyDescent="0.25">
      <c r="B3" s="84"/>
      <c r="C3" s="84"/>
      <c r="D3" s="84"/>
      <c r="E3" s="84"/>
      <c r="F3" s="58"/>
    </row>
    <row r="4" spans="2:6" ht="15" customHeight="1" x14ac:dyDescent="0.25">
      <c r="B4" s="84"/>
      <c r="C4" s="84"/>
      <c r="D4" s="84"/>
      <c r="E4" s="84"/>
    </row>
    <row r="5" spans="2:6" ht="15" customHeight="1" x14ac:dyDescent="0.25">
      <c r="C5" s="42"/>
    </row>
    <row r="6" spans="2:6" x14ac:dyDescent="0.25">
      <c r="B6" s="61" t="s">
        <v>33</v>
      </c>
      <c r="C6" s="133">
        <f>'TEAM ENTRY FORM 1'!C6</f>
        <v>0</v>
      </c>
      <c r="D6" s="133"/>
      <c r="E6" s="133"/>
      <c r="F6" s="133"/>
    </row>
    <row r="7" spans="2:6" x14ac:dyDescent="0.25">
      <c r="B7" s="14" t="s">
        <v>1</v>
      </c>
      <c r="C7" s="134">
        <f>'PRELIMINARY FORM'!C6</f>
        <v>0</v>
      </c>
      <c r="D7" s="134"/>
      <c r="E7" s="134"/>
      <c r="F7" s="134"/>
    </row>
    <row r="8" spans="2:6" x14ac:dyDescent="0.25">
      <c r="B8" s="14" t="s">
        <v>2</v>
      </c>
      <c r="C8" s="135" t="e">
        <f>'PRELIMINARY FORM'!E7</f>
        <v>#N/A</v>
      </c>
      <c r="D8" s="135"/>
      <c r="E8" s="135"/>
      <c r="F8" s="135"/>
    </row>
    <row r="9" spans="2:6" x14ac:dyDescent="0.25">
      <c r="B9" s="14" t="s">
        <v>3</v>
      </c>
      <c r="C9" s="134">
        <f>'PRELIMINARY FORM'!C8</f>
        <v>0</v>
      </c>
      <c r="D9" s="134"/>
      <c r="E9" s="134"/>
      <c r="F9" s="134"/>
    </row>
    <row r="10" spans="2:6" ht="15" customHeight="1" x14ac:dyDescent="0.25">
      <c r="B10" s="14" t="s">
        <v>44</v>
      </c>
      <c r="C10" s="85"/>
      <c r="D10" s="85"/>
      <c r="E10" s="85"/>
      <c r="F10" s="85"/>
    </row>
    <row r="11" spans="2:6" x14ac:dyDescent="0.25">
      <c r="B11" s="14" t="s">
        <v>7</v>
      </c>
      <c r="C11" s="85"/>
      <c r="D11" s="85"/>
      <c r="E11" s="85"/>
      <c r="F11" s="85"/>
    </row>
    <row r="12" spans="2:6" x14ac:dyDescent="0.25">
      <c r="B12" s="2"/>
      <c r="C12" s="12"/>
    </row>
    <row r="13" spans="2:6" x14ac:dyDescent="0.25">
      <c r="B13" s="42" t="s">
        <v>56</v>
      </c>
      <c r="C13" s="42"/>
    </row>
    <row r="14" spans="2:6" x14ac:dyDescent="0.25">
      <c r="B14" s="4"/>
      <c r="C14" s="4"/>
    </row>
    <row r="15" spans="2:6" x14ac:dyDescent="0.25">
      <c r="B15" s="55"/>
      <c r="C15" s="25"/>
      <c r="D15" s="138"/>
      <c r="E15" s="139"/>
      <c r="F15" s="16" t="s">
        <v>48</v>
      </c>
    </row>
    <row r="16" spans="2:6" s="49" customFormat="1" ht="39" customHeight="1" thickBot="1" x14ac:dyDescent="0.3">
      <c r="B16" s="34" t="s">
        <v>66</v>
      </c>
      <c r="C16" s="70"/>
      <c r="D16" s="48" t="s">
        <v>54</v>
      </c>
      <c r="E16" s="56">
        <v>10</v>
      </c>
      <c r="F16" s="47">
        <f>C16*E16</f>
        <v>0</v>
      </c>
    </row>
    <row r="17" spans="2:6" s="49" customFormat="1" ht="31.5" customHeight="1" thickBot="1" x14ac:dyDescent="0.3">
      <c r="B17" s="43"/>
      <c r="C17" s="50"/>
      <c r="D17" s="51"/>
      <c r="E17" s="52"/>
      <c r="F17" s="53">
        <f>F16</f>
        <v>0</v>
      </c>
    </row>
    <row r="18" spans="2:6" s="49" customFormat="1" ht="31.5" customHeight="1" x14ac:dyDescent="0.25">
      <c r="B18" s="140" t="s">
        <v>80</v>
      </c>
      <c r="C18" s="140"/>
      <c r="D18" s="140"/>
      <c r="E18" s="140"/>
      <c r="F18" s="140"/>
    </row>
    <row r="19" spans="2:6" ht="24.75" customHeight="1" x14ac:dyDescent="0.25">
      <c r="B19" s="43"/>
      <c r="C19" s="44"/>
    </row>
    <row r="20" spans="2:6" x14ac:dyDescent="0.25">
      <c r="B20" s="5" t="s">
        <v>49</v>
      </c>
      <c r="C20" s="35" t="s">
        <v>74</v>
      </c>
    </row>
    <row r="21" spans="2:6" x14ac:dyDescent="0.25">
      <c r="C21" s="35" t="s">
        <v>75</v>
      </c>
    </row>
    <row r="22" spans="2:6" x14ac:dyDescent="0.25">
      <c r="C22" s="35" t="s">
        <v>76</v>
      </c>
    </row>
    <row r="24" spans="2:6" x14ac:dyDescent="0.25">
      <c r="B24" s="14" t="s">
        <v>50</v>
      </c>
      <c r="C24" s="130"/>
      <c r="D24" s="131"/>
      <c r="E24" s="131"/>
      <c r="F24" s="132"/>
    </row>
  </sheetData>
  <sheetProtection password="DEF2" sheet="1" objects="1" scenarios="1" selectLockedCells="1"/>
  <mergeCells count="11">
    <mergeCell ref="C6:F6"/>
    <mergeCell ref="C7:F7"/>
    <mergeCell ref="C8:F8"/>
    <mergeCell ref="C9:F9"/>
    <mergeCell ref="B1:C1"/>
    <mergeCell ref="B2:E4"/>
    <mergeCell ref="C24:F24"/>
    <mergeCell ref="C10:F10"/>
    <mergeCell ref="C11:F11"/>
    <mergeCell ref="D15:E15"/>
    <mergeCell ref="B18:F18"/>
  </mergeCells>
  <conditionalFormatting sqref="C6">
    <cfRule type="cellIs" dxfId="10" priority="7" operator="equal">
      <formula>0</formula>
    </cfRule>
  </conditionalFormatting>
  <conditionalFormatting sqref="C7">
    <cfRule type="cellIs" dxfId="9" priority="6" operator="equal">
      <formula>0</formula>
    </cfRule>
  </conditionalFormatting>
  <conditionalFormatting sqref="C9">
    <cfRule type="cellIs" dxfId="8" priority="5" operator="equal">
      <formula>0</formula>
    </cfRule>
  </conditionalFormatting>
  <conditionalFormatting sqref="C10">
    <cfRule type="cellIs" dxfId="7" priority="4" operator="equal">
      <formula>0</formula>
    </cfRule>
  </conditionalFormatting>
  <conditionalFormatting sqref="C8">
    <cfRule type="containsErrors" dxfId="6" priority="3">
      <formula>ISERROR(C8)</formula>
    </cfRule>
  </conditionalFormatting>
  <conditionalFormatting sqref="C11">
    <cfRule type="cellIs" dxfId="5" priority="2" operator="equal">
      <formula>0</formula>
    </cfRule>
  </conditionalFormatting>
  <conditionalFormatting sqref="C24">
    <cfRule type="cellIs" dxfId="4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pageSetUpPr fitToPage="1"/>
  </sheetPr>
  <dimension ref="B1:F27"/>
  <sheetViews>
    <sheetView showGridLines="0" showRowColHeaders="0" workbookViewId="0">
      <selection activeCell="B18" sqref="B18:F18"/>
    </sheetView>
  </sheetViews>
  <sheetFormatPr defaultRowHeight="15" x14ac:dyDescent="0.25"/>
  <cols>
    <col min="1" max="1" width="3.140625" customWidth="1"/>
    <col min="2" max="2" width="21.85546875" customWidth="1"/>
    <col min="3" max="3" width="17.7109375" customWidth="1"/>
    <col min="4" max="4" width="2" bestFit="1" customWidth="1"/>
    <col min="5" max="5" width="18.140625" customWidth="1"/>
    <col min="6" max="6" width="21.85546875" customWidth="1"/>
    <col min="7" max="7" width="3.140625" customWidth="1"/>
  </cols>
  <sheetData>
    <row r="1" spans="2:6" ht="96.75" customHeight="1" x14ac:dyDescent="0.25">
      <c r="B1" s="74" t="s">
        <v>65</v>
      </c>
      <c r="C1" s="71"/>
      <c r="D1" s="71"/>
      <c r="E1" s="71"/>
      <c r="F1" s="71"/>
    </row>
    <row r="2" spans="2:6" ht="15" customHeight="1" x14ac:dyDescent="0.25">
      <c r="B2" s="84" t="s">
        <v>79</v>
      </c>
      <c r="C2" s="84"/>
      <c r="D2" s="84"/>
      <c r="E2" s="84"/>
    </row>
    <row r="3" spans="2:6" ht="15" customHeight="1" x14ac:dyDescent="0.25">
      <c r="B3" s="84"/>
      <c r="C3" s="84"/>
      <c r="D3" s="84"/>
      <c r="E3" s="84"/>
      <c r="F3" s="58"/>
    </row>
    <row r="4" spans="2:6" ht="15" customHeight="1" x14ac:dyDescent="0.25">
      <c r="B4" s="84"/>
      <c r="C4" s="84"/>
      <c r="D4" s="84"/>
      <c r="E4" s="84"/>
    </row>
    <row r="5" spans="2:6" ht="15" customHeight="1" x14ac:dyDescent="0.25">
      <c r="C5" s="42"/>
    </row>
    <row r="6" spans="2:6" ht="26.1" customHeight="1" x14ac:dyDescent="0.25">
      <c r="B6" s="14" t="s">
        <v>1</v>
      </c>
      <c r="C6" s="134">
        <f>'PRELIMINARY FORM'!C6</f>
        <v>0</v>
      </c>
      <c r="D6" s="134"/>
      <c r="E6" s="134"/>
      <c r="F6" s="134"/>
    </row>
    <row r="7" spans="2:6" ht="26.1" customHeight="1" x14ac:dyDescent="0.25">
      <c r="B7" s="14" t="s">
        <v>2</v>
      </c>
      <c r="C7" s="135" t="e">
        <f>'PRELIMINARY FORM'!E7</f>
        <v>#N/A</v>
      </c>
      <c r="D7" s="135"/>
      <c r="E7" s="135"/>
      <c r="F7" s="135"/>
    </row>
    <row r="8" spans="2:6" ht="26.1" customHeight="1" x14ac:dyDescent="0.25">
      <c r="B8" s="14" t="s">
        <v>3</v>
      </c>
      <c r="C8" s="134">
        <f>'PRELIMINARY FORM'!C8</f>
        <v>0</v>
      </c>
      <c r="D8" s="134"/>
      <c r="E8" s="134"/>
      <c r="F8" s="134"/>
    </row>
    <row r="9" spans="2:6" x14ac:dyDescent="0.25">
      <c r="B9" s="2"/>
      <c r="C9" s="12"/>
    </row>
    <row r="10" spans="2:6" x14ac:dyDescent="0.25">
      <c r="B10" s="42"/>
      <c r="C10" s="42"/>
    </row>
    <row r="11" spans="2:6" x14ac:dyDescent="0.25">
      <c r="B11" s="4"/>
      <c r="C11" s="4"/>
    </row>
    <row r="12" spans="2:6" x14ac:dyDescent="0.25">
      <c r="B12" s="55"/>
      <c r="C12" s="25"/>
      <c r="D12" s="138"/>
      <c r="E12" s="139"/>
      <c r="F12" s="16" t="s">
        <v>48</v>
      </c>
    </row>
    <row r="13" spans="2:6" ht="30" customHeight="1" x14ac:dyDescent="0.25">
      <c r="B13" s="142" t="s">
        <v>57</v>
      </c>
      <c r="C13" s="143"/>
      <c r="D13" s="143"/>
      <c r="E13" s="144"/>
      <c r="F13" s="47">
        <f>'TEAM ENTRY FORM 1'!D25</f>
        <v>0</v>
      </c>
    </row>
    <row r="14" spans="2:6" s="49" customFormat="1" ht="30" x14ac:dyDescent="0.25">
      <c r="B14" s="34" t="s">
        <v>69</v>
      </c>
      <c r="C14" s="46">
        <f>'MEAL RESERVATION'!C19+'MEAL RESERVATION'!F19+'MEAL RESERVATION'!C20+'MEAL RESERVATION'!F20+'MEAL RESERVATION'!C21+'MEAL RESERVATION'!F21</f>
        <v>0</v>
      </c>
      <c r="D14" s="48" t="s">
        <v>54</v>
      </c>
      <c r="E14" s="56">
        <f>'MEAL RESERVATION'!H19</f>
        <v>12</v>
      </c>
      <c r="F14" s="47">
        <f>'MEAL RESERVATION'!I22</f>
        <v>0</v>
      </c>
    </row>
    <row r="15" spans="2:6" s="49" customFormat="1" ht="30" x14ac:dyDescent="0.25">
      <c r="B15" s="34" t="s">
        <v>67</v>
      </c>
      <c r="C15" s="46">
        <f>'TICKET RESERVATION'!C16</f>
        <v>0</v>
      </c>
      <c r="D15" s="48" t="s">
        <v>54</v>
      </c>
      <c r="E15" s="56">
        <f>'TICKET RESERVATION'!E16</f>
        <v>10</v>
      </c>
      <c r="F15" s="47">
        <f>'TICKET RESERVATION'!F17</f>
        <v>0</v>
      </c>
    </row>
    <row r="16" spans="2:6" s="49" customFormat="1" ht="30.75" thickBot="1" x14ac:dyDescent="0.3">
      <c r="B16" s="34" t="s">
        <v>68</v>
      </c>
      <c r="C16" s="46">
        <f>'EXTRA PRACTICE ICE'!D15</f>
        <v>0</v>
      </c>
      <c r="D16" s="48" t="s">
        <v>54</v>
      </c>
      <c r="E16" s="56">
        <f>'EXTRA PRACTICE ICE'!C15</f>
        <v>35</v>
      </c>
      <c r="F16" s="47">
        <f>'EXTRA PRACTICE ICE'!E15</f>
        <v>0</v>
      </c>
    </row>
    <row r="17" spans="2:6" s="49" customFormat="1" ht="31.5" customHeight="1" thickBot="1" x14ac:dyDescent="0.3">
      <c r="B17" s="43"/>
      <c r="C17" s="50"/>
      <c r="D17" s="51"/>
      <c r="E17" s="52"/>
      <c r="F17" s="53">
        <f>SUM(F13:F16)</f>
        <v>0</v>
      </c>
    </row>
    <row r="18" spans="2:6" s="49" customFormat="1" ht="31.5" customHeight="1" x14ac:dyDescent="0.25">
      <c r="B18" s="140"/>
      <c r="C18" s="140"/>
      <c r="D18" s="140"/>
      <c r="E18" s="140"/>
      <c r="F18" s="140"/>
    </row>
    <row r="19" spans="2:6" ht="24.75" customHeight="1" x14ac:dyDescent="0.25">
      <c r="B19" s="43"/>
      <c r="C19" s="44"/>
    </row>
    <row r="20" spans="2:6" x14ac:dyDescent="0.25">
      <c r="B20" s="59"/>
      <c r="C20" s="60"/>
      <c r="D20" s="21"/>
      <c r="E20" s="21"/>
      <c r="F20" s="21"/>
    </row>
    <row r="21" spans="2:6" x14ac:dyDescent="0.25">
      <c r="B21" s="21"/>
      <c r="C21" s="60"/>
      <c r="D21" s="21"/>
      <c r="E21" s="21"/>
      <c r="F21" s="21"/>
    </row>
    <row r="22" spans="2:6" x14ac:dyDescent="0.25">
      <c r="B22" s="21"/>
      <c r="C22" s="60"/>
      <c r="D22" s="21"/>
      <c r="E22" s="21"/>
      <c r="F22" s="21"/>
    </row>
    <row r="23" spans="2:6" x14ac:dyDescent="0.25">
      <c r="B23" s="21"/>
      <c r="C23" s="21"/>
      <c r="D23" s="21"/>
      <c r="E23" s="21"/>
      <c r="F23" s="21"/>
    </row>
    <row r="24" spans="2:6" x14ac:dyDescent="0.25">
      <c r="B24" s="31"/>
      <c r="C24" s="141"/>
      <c r="D24" s="141"/>
      <c r="E24" s="141"/>
      <c r="F24" s="141"/>
    </row>
    <row r="25" spans="2:6" x14ac:dyDescent="0.25">
      <c r="B25" s="21"/>
      <c r="C25" s="21"/>
      <c r="D25" s="21"/>
      <c r="E25" s="21"/>
      <c r="F25" s="21"/>
    </row>
    <row r="26" spans="2:6" x14ac:dyDescent="0.25">
      <c r="B26" s="21"/>
      <c r="C26" s="21"/>
      <c r="D26" s="21"/>
      <c r="E26" s="21"/>
      <c r="F26" s="21"/>
    </row>
    <row r="27" spans="2:6" x14ac:dyDescent="0.25">
      <c r="B27" s="21"/>
      <c r="C27" s="21"/>
      <c r="D27" s="21"/>
      <c r="E27" s="21"/>
      <c r="F27" s="21"/>
    </row>
  </sheetData>
  <sheetProtection password="DEF2" sheet="1" objects="1" scenarios="1" selectLockedCells="1"/>
  <mergeCells count="8">
    <mergeCell ref="B2:E4"/>
    <mergeCell ref="D12:E12"/>
    <mergeCell ref="B18:F18"/>
    <mergeCell ref="C24:F24"/>
    <mergeCell ref="B13:E13"/>
    <mergeCell ref="C6:F6"/>
    <mergeCell ref="C7:F7"/>
    <mergeCell ref="C8:F8"/>
  </mergeCells>
  <conditionalFormatting sqref="C6">
    <cfRule type="cellIs" dxfId="3" priority="6" operator="equal">
      <formula>0</formula>
    </cfRule>
  </conditionalFormatting>
  <conditionalFormatting sqref="C8">
    <cfRule type="cellIs" dxfId="2" priority="5" operator="equal">
      <formula>0</formula>
    </cfRule>
  </conditionalFormatting>
  <conditionalFormatting sqref="C7">
    <cfRule type="containsErrors" dxfId="1" priority="3">
      <formula>ISERROR(C7)</formula>
    </cfRule>
  </conditionalFormatting>
  <conditionalFormatting sqref="C24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9</vt:i4>
      </vt:variant>
    </vt:vector>
  </HeadingPairs>
  <TitlesOfParts>
    <vt:vector size="18" baseType="lpstr">
      <vt:lpstr>PRELIMINARY FORM</vt:lpstr>
      <vt:lpstr>TEAM ENTRY FORM 1</vt:lpstr>
      <vt:lpstr>TEAM ENTRY FORM 2</vt:lpstr>
      <vt:lpstr>MUSIC INFORMATION FORM</vt:lpstr>
      <vt:lpstr>PROGRAM CONTENT</vt:lpstr>
      <vt:lpstr>EXTRA PRACTICE ICE</vt:lpstr>
      <vt:lpstr>MEAL RESERVATION</vt:lpstr>
      <vt:lpstr>TICKET RESERVATION</vt:lpstr>
      <vt:lpstr>SUMMARY</vt:lpstr>
      <vt:lpstr>'EXTRA PRACTICE ICE'!Afdrukbereik</vt:lpstr>
      <vt:lpstr>'MEAL RESERVATION'!Afdrukbereik</vt:lpstr>
      <vt:lpstr>'MUSIC INFORMATION FORM'!Afdrukbereik</vt:lpstr>
      <vt:lpstr>'PRELIMINARY FORM'!Afdrukbereik</vt:lpstr>
      <vt:lpstr>'PROGRAM CONTENT'!Afdrukbereik</vt:lpstr>
      <vt:lpstr>SUMMARY!Afdrukbereik</vt:lpstr>
      <vt:lpstr>'TEAM ENTRY FORM 1'!Afdrukbereik</vt:lpstr>
      <vt:lpstr>'TEAM ENTRY FORM 2'!Afdrukbereik</vt:lpstr>
      <vt:lpstr>'TICKET RESERVATION'!Afdrukbereik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Liesbeth</dc:creator>
  <cp:lastModifiedBy>Roger</cp:lastModifiedBy>
  <cp:lastPrinted>2013-09-13T06:22:11Z</cp:lastPrinted>
  <dcterms:created xsi:type="dcterms:W3CDTF">2012-06-26T19:36:14Z</dcterms:created>
  <dcterms:modified xsi:type="dcterms:W3CDTF">2014-10-07T11:29:03Z</dcterms:modified>
</cp:coreProperties>
</file>